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6" i="2"/>
</calcChain>
</file>

<file path=xl/sharedStrings.xml><?xml version="1.0" encoding="utf-8"?>
<sst xmlns="http://schemas.openxmlformats.org/spreadsheetml/2006/main" count="1630" uniqueCount="738">
  <si>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</si>
  <si>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</si>
  <si>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</si>
  <si>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>на  1 февраля 2024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</si>
  <si>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</si>
  <si>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</si>
  <si>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</si>
  <si>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</si>
  <si>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</si>
  <si>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</si>
  <si>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</si>
  <si>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</si>
  <si>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</si>
  <si>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</si>
  <si>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</si>
  <si>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</si>
  <si>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</si>
  <si>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</si>
  <si>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бюджеты городских поселений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</si>
  <si>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</si>
  <si>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</si>
  <si>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</si>
  <si>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</si>
  <si>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</si>
  <si>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</si>
  <si>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</si>
  <si>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</si>
  <si>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</si>
  <si>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</si>
  <si>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</si>
  <si>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</si>
  <si>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</si>
  <si>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</si>
  <si>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</si>
  <si>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</si>
  <si>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</si>
  <si>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</si>
  <si>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</si>
  <si>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</si>
  <si>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</si>
  <si>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</si>
  <si>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</si>
  <si>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</si>
  <si>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</si>
  <si>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</si>
  <si>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</si>
  <si>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</si>
  <si>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</si>
  <si>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</si>
  <si>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</si>
  <si>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</si>
  <si>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</si>
  <si>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</si>
  <si>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</si>
  <si>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</si>
  <si>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</si>
  <si>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</si>
  <si>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</si>
  <si>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</si>
  <si>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</si>
  <si>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</si>
  <si>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</si>
  <si>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</si>
  <si>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</si>
  <si>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</si>
  <si>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</si>
  <si>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</si>
  <si>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</si>
  <si>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</si>
  <si>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</si>
  <si>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</si>
  <si>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</si>
  <si>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</si>
  <si>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</si>
  <si>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</si>
  <si>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</si>
  <si>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</si>
  <si>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</si>
  <si>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</si>
  <si>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</si>
  <si>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</si>
  <si>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</si>
  <si>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</si>
  <si>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</si>
  <si>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</si>
  <si>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</si>
  <si>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</si>
  <si>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</si>
  <si>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</si>
  <si>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</si>
  <si>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</si>
  <si>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</si>
  <si>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</si>
  <si>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</si>
  <si>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</si>
  <si>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</si>
  <si>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</si>
  <si>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</si>
  <si>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</si>
  <si>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</si>
  <si>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</si>
  <si>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</si>
  <si>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</si>
  <si>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</si>
  <si>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</si>
  <si>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</si>
  <si>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</si>
  <si>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</si>
  <si>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</si>
  <si>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</si>
  <si>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</si>
  <si>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</si>
  <si>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</si>
  <si>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</si>
  <si>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</si>
  <si>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</si>
  <si>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</si>
  <si>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</si>
  <si>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</si>
  <si>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</si>
  <si>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</si>
  <si>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</si>
  <si>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</si>
  <si>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</si>
  <si>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</si>
  <si>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</si>
  <si>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</si>
  <si>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</si>
  <si>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</si>
  <si>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</si>
  <si>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</si>
  <si>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</si>
  <si>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</si>
  <si>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</si>
  <si>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</si>
  <si>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</si>
  <si>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</si>
  <si>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</si>
  <si>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</si>
  <si>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</si>
  <si>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</si>
  <si>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</si>
  <si>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</si>
  <si>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</si>
  <si>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</si>
  <si>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</si>
  <si>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</si>
  <si>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</si>
  <si>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</si>
  <si>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</si>
  <si>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</si>
  <si>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</si>
  <si>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</si>
  <si>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</si>
  <si>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</si>
  <si>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</si>
  <si>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</si>
  <si>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</si>
  <si>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</si>
  <si>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</si>
  <si>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</si>
  <si>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</si>
  <si>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</si>
  <si>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</si>
  <si>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</si>
  <si>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</si>
  <si>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</si>
  <si>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</si>
  <si>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</si>
  <si>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</si>
  <si>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</si>
  <si>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</si>
  <si>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</si>
  <si>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</si>
  <si>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</si>
  <si>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</si>
  <si>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</si>
  <si>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</si>
  <si>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</si>
  <si>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</si>
  <si>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</si>
  <si>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</si>
  <si>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</si>
  <si>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</si>
  <si>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</si>
  <si>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</si>
  <si>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</si>
  <si>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</si>
  <si>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</si>
  <si>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</si>
  <si>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</si>
  <si>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</si>
  <si>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</si>
  <si>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</si>
  <si>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</si>
  <si>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</si>
  <si>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</si>
  <si>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</si>
  <si>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</si>
  <si>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</si>
  <si>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</si>
  <si>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</si>
  <si>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</si>
  <si>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</si>
  <si>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</si>
  <si>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</si>
  <si>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</si>
  <si>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</si>
  <si>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</si>
  <si>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</si>
  <si>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</si>
  <si>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</si>
  <si>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</si>
  <si>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</si>
  <si>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</si>
  <si>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</si>
  <si>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</si>
  <si>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</si>
  <si>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</si>
  <si>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</si>
  <si>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</si>
  <si>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</si>
  <si>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</si>
  <si>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</si>
  <si>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</si>
  <si>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</si>
  <si>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</si>
  <si>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</si>
  <si>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</si>
  <si>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</si>
  <si>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</si>
  <si>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</si>
  <si>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</si>
  <si>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</si>
  <si>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</si>
  <si>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</si>
  <si>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</si>
  <si>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</si>
  <si>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</si>
  <si>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</si>
  <si>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</si>
  <si>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</si>
  <si>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</si>
  <si>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</si>
  <si>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</si>
  <si>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</si>
  <si>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</si>
  <si>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</si>
  <si>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</si>
  <si>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</si>
  <si>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</si>
  <si>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</si>
  <si>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</si>
  <si>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</si>
  <si>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</si>
  <si>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</si>
  <si>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</si>
  <si>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</si>
  <si>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</si>
  <si>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</si>
  <si>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</si>
  <si>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</si>
  <si>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</si>
  <si>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</si>
  <si>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</si>
  <si>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</si>
  <si>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</si>
  <si>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</si>
  <si>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</si>
  <si>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</si>
  <si>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</si>
  <si>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</si>
  <si>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</si>
  <si>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</si>
  <si>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</si>
  <si>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</si>
  <si>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</si>
  <si>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</si>
  <si>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</si>
  <si>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</si>
  <si>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</si>
  <si>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</si>
  <si>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</si>
  <si>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</si>
  <si>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</si>
  <si>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</si>
  <si>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</si>
  <si>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</si>
  <si>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</si>
  <si>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</si>
  <si>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</si>
  <si>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</si>
  <si>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</si>
  <si>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</si>
  <si>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</si>
  <si>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</si>
  <si>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</si>
  <si>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</si>
  <si>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</si>
  <si>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</si>
  <si>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</si>
  <si>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</si>
  <si>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</si>
  <si>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</si>
  <si>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</si>
  <si>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</si>
  <si>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</si>
  <si>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</si>
  <si>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</si>
  <si>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</si>
  <si>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</si>
  <si>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</si>
  <si>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</si>
  <si>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</si>
  <si>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</si>
  <si>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000 2023002700 0000 150</t>
  </si>
  <si>
    <t xml:space="preserve">  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</si>
  <si>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000 2023002705 0000 150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</si>
  <si>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</si>
  <si>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</si>
  <si>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 xml:space="preserve">  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</si>
  <si>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</si>
  <si>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</si>
  <si>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</si>
  <si>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</si>
  <si>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</si>
  <si>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</si>
  <si>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</si>
  <si>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</si>
  <si>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</si>
  <si>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</si>
  <si>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</si>
  <si>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</si>
  <si>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</si>
  <si>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</si>
  <si>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</si>
  <si>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</si>
  <si>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</si>
  <si>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</si>
  <si>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</si>
  <si>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</si>
  <si>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</si>
  <si>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</si>
  <si>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</si>
  <si>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</si>
  <si>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</si>
  <si>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</si>
  <si>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</si>
  <si>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</si>
  <si>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</si>
  <si>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</si>
  <si>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</si>
  <si>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</si>
  <si>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</si>
  <si>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</si>
  <si>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</si>
  <si>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</si>
  <si>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</si>
  <si>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</si>
  <si>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</si>
  <si>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</si>
  <si>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</si>
  <si>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</si>
  <si>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</si>
  <si>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</si>
  <si>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</si>
  <si>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</si>
  <si>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</si>
  <si>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</si>
  <si>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</si>
  <si>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</si>
  <si>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</si>
  <si>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</si>
  <si>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</si>
  <si>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</si>
  <si>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</si>
  <si>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</si>
  <si>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</si>
  <si>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</si>
  <si>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</si>
  <si>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</si>
  <si>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</si>
  <si>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</si>
  <si>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</si>
  <si>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</si>
  <si>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</si>
  <si>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</si>
  <si>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</si>
  <si>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</si>
  <si>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</si>
  <si>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</si>
  <si>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</si>
  <si>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</si>
  <si>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</si>
  <si>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</si>
  <si>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</si>
  <si>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</si>
  <si>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</si>
  <si>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</si>
  <si>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</si>
  <si>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</si>
  <si>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</si>
  <si>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</si>
  <si>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</si>
  <si>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</si>
  <si>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</si>
  <si>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</si>
  <si>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</si>
  <si>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</si>
  <si>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</si>
  <si>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</si>
  <si>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</si>
  <si>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</si>
  <si>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</si>
  <si>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</si>
  <si>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</si>
  <si>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</si>
  <si>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</si>
  <si>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</si>
  <si>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</si>
  <si>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</si>
  <si>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</si>
  <si>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</si>
  <si>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</si>
  <si>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</si>
  <si>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</si>
  <si>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</si>
  <si>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</si>
  <si>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</si>
  <si>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</si>
  <si>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</si>
  <si>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</si>
  <si>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</si>
  <si>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</si>
  <si>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</si>
  <si>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</si>
  <si>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</si>
  <si>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</si>
  <si>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</si>
  <si>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</si>
  <si>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</si>
  <si>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</si>
  <si>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</si>
  <si>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</si>
  <si>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</si>
  <si>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</si>
  <si>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</si>
  <si>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</si>
  <si>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</si>
  <si>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</si>
  <si>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</si>
  <si>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</si>
  <si>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</si>
  <si>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</si>
  <si>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</si>
  <si>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</si>
  <si>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</si>
  <si>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</si>
  <si>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</si>
  <si>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</si>
  <si>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</si>
  <si>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</si>
  <si>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</si>
  <si>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</si>
  <si>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</si>
  <si>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</si>
  <si>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</si>
  <si>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</si>
  <si>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</si>
  <si>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</si>
  <si>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</si>
  <si>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</si>
  <si>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</si>
  <si>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</si>
  <si>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</si>
  <si>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</si>
  <si>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</si>
  <si>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</si>
  <si>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</si>
  <si>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</si>
  <si>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</si>
  <si>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</si>
  <si>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</si>
  <si>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</si>
  <si>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</si>
  <si>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</si>
  <si>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</si>
  <si>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</si>
  <si>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</si>
  <si>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</si>
  <si>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</si>
  <si>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</si>
  <si>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</si>
  <si>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</si>
  <si>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</si>
  <si>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</si>
  <si>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</si>
  <si>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</si>
  <si>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</si>
  <si>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</si>
  <si>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</si>
  <si>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</si>
  <si>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</si>
  <si>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</si>
  <si>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</si>
  <si>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</si>
  <si>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</si>
  <si>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</si>
  <si>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</si>
  <si>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</si>
  <si>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</si>
  <si>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</si>
  <si>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</si>
  <si>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</si>
  <si>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</si>
  <si>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</si>
  <si>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</si>
  <si>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</si>
  <si>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</si>
  <si>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</si>
  <si>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</si>
  <si>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</si>
  <si>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</si>
  <si>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</si>
  <si>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</si>
  <si>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</si>
  <si>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 
Исполнение судебных актов
</t>
  </si>
  <si>
    <t xml:space="preserve"> 000 0503 0000000000 830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</si>
  <si>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</si>
  <si>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</si>
  <si>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</si>
  <si>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</si>
  <si>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</si>
  <si>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</si>
  <si>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</si>
  <si>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</si>
  <si>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</si>
  <si>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</si>
  <si>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</si>
  <si>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</si>
  <si>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</si>
  <si>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</si>
  <si>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</si>
  <si>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</si>
  <si>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</si>
  <si>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</si>
  <si>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</si>
  <si>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</si>
  <si>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</si>
  <si>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</si>
  <si>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</si>
  <si>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</si>
  <si>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</si>
  <si>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</si>
  <si>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</si>
  <si>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</si>
  <si>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</si>
  <si>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</si>
  <si>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</si>
  <si>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</si>
  <si>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</si>
  <si>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</si>
  <si>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</si>
  <si>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</si>
  <si>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</si>
  <si>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</si>
  <si>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</si>
  <si>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</si>
  <si>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</si>
  <si>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</si>
  <si>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</si>
  <si>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</si>
  <si>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</si>
  <si>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</si>
  <si>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</si>
  <si>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</si>
  <si>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</si>
  <si>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</si>
  <si>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</si>
  <si>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</si>
  <si>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</si>
  <si>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</si>
  <si>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</si>
  <si>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</si>
  <si>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</si>
  <si>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</si>
  <si>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</si>
  <si>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</si>
  <si>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</si>
  <si>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</si>
  <si>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</si>
  <si>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</si>
  <si>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</si>
  <si>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</si>
  <si>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</si>
  <si>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</si>
  <si>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</si>
  <si>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</si>
  <si>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</si>
  <si>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</si>
  <si>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</si>
  <si>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</si>
  <si>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</si>
  <si>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</si>
  <si>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</si>
  <si>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</si>
  <si>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</si>
  <si>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</si>
  <si>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</si>
  <si>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</si>
  <si>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</si>
  <si>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</si>
  <si>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</si>
  <si>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</si>
  <si>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</si>
  <si>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</si>
  <si>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</si>
  <si>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</si>
  <si>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</si>
  <si>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</si>
  <si>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</si>
  <si>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</si>
  <si>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</si>
  <si>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</si>
  <si>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</si>
  <si>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</si>
  <si>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</si>
  <si>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 
Социальные выплаты гражданам, кроме публичных нормативных социальных выплат
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</si>
  <si>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</si>
  <si>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</si>
  <si>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</si>
  <si>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</si>
  <si>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</si>
  <si>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</si>
  <si>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</si>
  <si>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</si>
  <si>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</si>
  <si>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</si>
  <si>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</si>
  <si>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</si>
  <si>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</si>
  <si>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</si>
  <si>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</si>
  <si>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</si>
  <si>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</si>
  <si>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</si>
  <si>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</si>
  <si>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000 1202 0000000000 630</t>
  </si>
  <si>
    <t xml:space="preserve">  
Субсидии (гранты в форме субсидий), не подлежащие казначейскому сопровождению
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</si>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</sst>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2" xfId="3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7" fillId="0" borderId="56" xfId="10" applyNumberFormat="1" applyBorder="1" applyProtection="1">
      <alignment horizontal="center"/>
    </xf>
    <xf numFmtId="49" fontId="4" fillId="0" borderId="64" xfId="15" applyNumberFormat="1" applyBorder="1" applyProtection="1">
      <alignment horizontal="center"/>
    </xf>
    <xf numFmtId="164" fontId="7" fillId="0" borderId="61" xfId="22" applyNumberFormat="1" applyBorder="1" applyProtection="1">
      <alignment horizontal="center"/>
    </xf>
    <xf numFmtId="0" fontId="7" fillId="0" borderId="63" xfId="25" applyNumberFormat="1" applyBorder="1" applyProtection="1">
      <alignment horizontal="center"/>
    </xf>
    <xf numFmtId="49" fontId="7" fillId="0" borderId="62" xfId="27" applyNumberFormat="1" applyBorder="1" applyProtection="1">
      <alignment horizontal="center"/>
    </xf>
    <xf numFmtId="49" fontId="7" fillId="0" borderId="61" xfId="29" applyNumberFormat="1" applyBorder="1" applyProtection="1">
      <alignment horizontal="center"/>
    </xf>
    <xf numFmtId="0" fontId="7" fillId="0" borderId="61" xfId="32" applyNumberFormat="1" applyBorder="1" applyProtection="1">
      <alignment horizontal="center"/>
    </xf>
    <xf numFmtId="49" fontId="7" fillId="0" borderId="60" xfId="33" applyNumberFormat="1" applyBorder="1" applyProtection="1">
      <alignment horizontal="center"/>
    </xf>
    <xf numFmtId="49" fontId="7" fillId="0" borderId="24" xfId="35" applyBorder="1">
      <alignment horizontal="center" vertical="center" wrapText="1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5" xfId="45" applyNumberFormat="1" applyBorder="1" applyProtection="1">
      <alignment horizontal="right"/>
    </xf>
    <xf numFmtId="4" fontId="7" fillId="0" borderId="52" xfId="67" applyNumberFormat="1" applyBorder="1" applyProtection="1">
      <alignment horizontal="right"/>
    </xf>
    <xf numFmtId="49" fontId="7" fillId="0" borderId="24" xfId="55" applyNumberFormat="1" applyBorder="1" applyProtection="1">
      <alignment horizontal="center"/>
    </xf>
    <xf numFmtId="4" fontId="7" fillId="0" borderId="49" xfId="77" applyNumberFormat="1" applyBorder="1" applyProtection="1">
      <alignment horizontal="right"/>
    </xf>
    <xf numFmtId="4" fontId="7" fillId="0" borderId="65" xfId="67" applyNumberFormat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9"/>
  <sheetViews>
    <sheetView zoomScale="70" zoomScaleNormal="70" zoomScaleSheetLayoutView="70" zoomScalePageLayoutView="70" workbookViewId="0">
      <selection activeCell="F16" sqref="F16:F177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2"/>
      <c r="B1" s="61" t="s">
        <v>0</v>
      </c>
      <c r="C1" s="62"/>
      <c r="D1" s="3"/>
      <c r="E1" s="4"/>
      <c r="F1" s="4"/>
      <c r="G1" s="5"/>
    </row>
    <row r="2" spans="1:7" ht="17.100000000000001" customHeight="1" thickBot="1" x14ac:dyDescent="0.3">
      <c r="A2" s="6"/>
      <c r="B2" s="62"/>
      <c r="C2" s="62"/>
      <c r="D2" s="69" t="s">
        <v>1</v>
      </c>
      <c r="E2" s="4"/>
      <c r="F2" s="4"/>
      <c r="G2" s="5"/>
    </row>
    <row r="3" spans="1:7" ht="14.1" customHeight="1" x14ac:dyDescent="0.25">
      <c r="A3" s="7"/>
      <c r="B3" s="8"/>
      <c r="C3" s="8"/>
      <c r="D3" s="70" t="s">
        <v>2</v>
      </c>
      <c r="E3" s="4"/>
      <c r="F3" s="4"/>
      <c r="G3" s="5"/>
    </row>
    <row r="4" spans="1:7" ht="14.1" customHeight="1" x14ac:dyDescent="0.25">
      <c r="A4" s="9"/>
      <c r="B4" s="9"/>
      <c r="C4" s="10" t="s">
        <v>3</v>
      </c>
      <c r="D4" s="71">
        <v>45323</v>
      </c>
      <c r="E4" s="4"/>
      <c r="F4" s="4"/>
      <c r="G4" s="5"/>
    </row>
    <row r="5" spans="1:7" ht="14.1" customHeight="1" x14ac:dyDescent="0.25">
      <c r="A5" s="7"/>
      <c r="B5" s="7"/>
      <c r="C5" s="7"/>
      <c r="D5" s="72"/>
      <c r="E5" s="4"/>
      <c r="F5" s="4"/>
      <c r="G5" s="5"/>
    </row>
    <row r="6" spans="1:7" ht="15.2" customHeight="1" x14ac:dyDescent="0.25">
      <c r="A6" s="7" t="s">
        <v>4</v>
      </c>
      <c r="B6" s="63" t="s">
        <v>5</v>
      </c>
      <c r="C6" s="64"/>
      <c r="D6" s="73"/>
      <c r="E6" s="4"/>
      <c r="F6" s="4"/>
      <c r="G6" s="5"/>
    </row>
    <row r="7" spans="1:7" ht="15.2" customHeight="1" x14ac:dyDescent="0.25">
      <c r="A7" s="7" t="s">
        <v>6</v>
      </c>
      <c r="B7" s="65" t="s">
        <v>7</v>
      </c>
      <c r="C7" s="66"/>
      <c r="D7" s="74" t="s">
        <v>8</v>
      </c>
      <c r="E7" s="4"/>
      <c r="F7" s="4"/>
      <c r="G7" s="5"/>
    </row>
    <row r="8" spans="1:7" ht="14.1" customHeight="1" x14ac:dyDescent="0.25">
      <c r="A8" s="7" t="s">
        <v>9</v>
      </c>
      <c r="B8" s="12"/>
      <c r="C8" s="13"/>
      <c r="D8" s="75"/>
      <c r="E8" s="4"/>
      <c r="F8" s="4"/>
      <c r="G8" s="5"/>
    </row>
    <row r="9" spans="1:7" ht="14.1" customHeight="1" thickBot="1" x14ac:dyDescent="0.3">
      <c r="A9" s="7" t="s">
        <v>10</v>
      </c>
      <c r="B9" s="7"/>
      <c r="C9" s="11"/>
      <c r="D9" s="76" t="s">
        <v>11</v>
      </c>
      <c r="E9" s="4"/>
      <c r="F9" s="4"/>
      <c r="G9" s="5"/>
    </row>
    <row r="10" spans="1:7" ht="15" customHeight="1" x14ac:dyDescent="0.25">
      <c r="A10" s="5"/>
      <c r="B10" s="5"/>
      <c r="C10" s="5"/>
      <c r="D10" s="14"/>
      <c r="E10" s="4"/>
      <c r="F10" s="4"/>
      <c r="G10" s="5"/>
    </row>
    <row r="11" spans="1:7" ht="12.95" customHeight="1" x14ac:dyDescent="0.25">
      <c r="A11" s="4"/>
      <c r="B11" s="4"/>
      <c r="C11" s="4"/>
      <c r="D11" s="4"/>
      <c r="E11" s="4"/>
      <c r="F11" s="4"/>
      <c r="G11" s="5"/>
    </row>
    <row r="12" spans="1:7" ht="24.75" customHeight="1" x14ac:dyDescent="0.25">
      <c r="A12" s="2" t="s">
        <v>12</v>
      </c>
      <c r="B12" s="2"/>
      <c r="C12" s="7"/>
      <c r="D12" s="11"/>
      <c r="E12" s="4"/>
      <c r="F12" s="4"/>
      <c r="G12" s="5"/>
    </row>
    <row r="13" spans="1:7" ht="11.45" customHeight="1" x14ac:dyDescent="0.25">
      <c r="A13" s="59" t="s">
        <v>13</v>
      </c>
      <c r="B13" s="59" t="s">
        <v>14</v>
      </c>
      <c r="C13" s="59" t="s">
        <v>15</v>
      </c>
      <c r="D13" s="77"/>
      <c r="E13" s="60"/>
      <c r="F13" s="60"/>
      <c r="G13" s="5"/>
    </row>
    <row r="14" spans="1:7" ht="140.44999999999999" customHeight="1" x14ac:dyDescent="0.25">
      <c r="A14" s="60"/>
      <c r="B14" s="60"/>
      <c r="C14" s="60"/>
      <c r="D14" s="17" t="s">
        <v>17</v>
      </c>
      <c r="E14" s="17" t="s">
        <v>17</v>
      </c>
      <c r="F14" s="17" t="s">
        <v>18</v>
      </c>
      <c r="G14" s="5"/>
    </row>
    <row r="15" spans="1:7" ht="11.45" customHeight="1" thickBot="1" x14ac:dyDescent="0.3">
      <c r="A15" s="15" t="s">
        <v>19</v>
      </c>
      <c r="B15" s="15" t="s">
        <v>20</v>
      </c>
      <c r="C15" s="15" t="s">
        <v>21</v>
      </c>
      <c r="D15" s="18" t="s">
        <v>22</v>
      </c>
      <c r="E15" s="18" t="s">
        <v>23</v>
      </c>
      <c r="F15" s="80" t="s">
        <v>24</v>
      </c>
      <c r="G15" s="5"/>
    </row>
    <row r="16" spans="1:7" ht="21.75" customHeight="1" x14ac:dyDescent="0.25">
      <c r="A16" s="19" t="s">
        <v>27</v>
      </c>
      <c r="B16" s="20" t="s">
        <v>28</v>
      </c>
      <c r="C16" s="21" t="s">
        <v>29</v>
      </c>
      <c r="D16" s="22">
        <v>185980436.74000001</v>
      </c>
      <c r="E16" s="78">
        <v>11417697.93</v>
      </c>
      <c r="F16" s="82">
        <f>E16/D16*100</f>
        <v>6.139192987250536</v>
      </c>
      <c r="G16" s="5"/>
    </row>
    <row r="17" spans="1:7" ht="15" customHeight="1" x14ac:dyDescent="0.25">
      <c r="A17" s="23" t="s">
        <v>31</v>
      </c>
      <c r="B17" s="24"/>
      <c r="C17" s="25"/>
      <c r="D17" s="25"/>
      <c r="E17" s="79"/>
      <c r="F17" s="82" t="e">
        <f t="shared" ref="F17:F80" si="0">E17/D17*100</f>
        <v>#DIV/0!</v>
      </c>
      <c r="G17" s="5"/>
    </row>
    <row r="18" spans="1:7" x14ac:dyDescent="0.25">
      <c r="A18" s="27" t="s">
        <v>32</v>
      </c>
      <c r="B18" s="28" t="s">
        <v>28</v>
      </c>
      <c r="C18" s="29" t="s">
        <v>33</v>
      </c>
      <c r="D18" s="22">
        <v>41630600</v>
      </c>
      <c r="E18" s="78">
        <v>2879668.81</v>
      </c>
      <c r="F18" s="82">
        <f t="shared" si="0"/>
        <v>6.9171926659716654</v>
      </c>
      <c r="G18" s="5"/>
    </row>
    <row r="19" spans="1:7" x14ac:dyDescent="0.25">
      <c r="A19" s="27" t="s">
        <v>34</v>
      </c>
      <c r="B19" s="28" t="s">
        <v>28</v>
      </c>
      <c r="C19" s="29" t="s">
        <v>35</v>
      </c>
      <c r="D19" s="22">
        <v>23736000</v>
      </c>
      <c r="E19" s="78">
        <v>2279509.48</v>
      </c>
      <c r="F19" s="82">
        <f t="shared" si="0"/>
        <v>9.6035957195820707</v>
      </c>
      <c r="G19" s="5"/>
    </row>
    <row r="20" spans="1:7" x14ac:dyDescent="0.25">
      <c r="A20" s="27" t="s">
        <v>36</v>
      </c>
      <c r="B20" s="28" t="s">
        <v>28</v>
      </c>
      <c r="C20" s="29" t="s">
        <v>37</v>
      </c>
      <c r="D20" s="22">
        <v>23736000</v>
      </c>
      <c r="E20" s="78">
        <v>2279509.48</v>
      </c>
      <c r="F20" s="82">
        <f t="shared" si="0"/>
        <v>9.6035957195820707</v>
      </c>
      <c r="G20" s="5"/>
    </row>
    <row r="21" spans="1:7" ht="90.75" x14ac:dyDescent="0.25">
      <c r="A21" s="27" t="s">
        <v>38</v>
      </c>
      <c r="B21" s="28" t="s">
        <v>28</v>
      </c>
      <c r="C21" s="29" t="s">
        <v>39</v>
      </c>
      <c r="D21" s="22">
        <v>13531000</v>
      </c>
      <c r="E21" s="78">
        <v>880591.88</v>
      </c>
      <c r="F21" s="82">
        <f t="shared" si="0"/>
        <v>6.5079586135540612</v>
      </c>
      <c r="G21" s="5"/>
    </row>
    <row r="22" spans="1:7" ht="90.75" x14ac:dyDescent="0.25">
      <c r="A22" s="27" t="s">
        <v>40</v>
      </c>
      <c r="B22" s="28" t="s">
        <v>28</v>
      </c>
      <c r="C22" s="29" t="s">
        <v>41</v>
      </c>
      <c r="D22" s="22">
        <v>9000</v>
      </c>
      <c r="E22" s="78" t="s">
        <v>30</v>
      </c>
      <c r="F22" s="82" t="e">
        <f t="shared" si="0"/>
        <v>#VALUE!</v>
      </c>
      <c r="G22" s="5"/>
    </row>
    <row r="23" spans="1:7" ht="68.25" x14ac:dyDescent="0.25">
      <c r="A23" s="27" t="s">
        <v>42</v>
      </c>
      <c r="B23" s="28" t="s">
        <v>28</v>
      </c>
      <c r="C23" s="29" t="s">
        <v>43</v>
      </c>
      <c r="D23" s="22">
        <v>72000</v>
      </c>
      <c r="E23" s="78">
        <v>-1082.4000000000001</v>
      </c>
      <c r="F23" s="82">
        <f t="shared" si="0"/>
        <v>-1.5033333333333334</v>
      </c>
      <c r="G23" s="5"/>
    </row>
    <row r="24" spans="1:7" ht="68.25" x14ac:dyDescent="0.25">
      <c r="A24" s="27" t="s">
        <v>44</v>
      </c>
      <c r="B24" s="28" t="s">
        <v>28</v>
      </c>
      <c r="C24" s="29" t="s">
        <v>45</v>
      </c>
      <c r="D24" s="22">
        <v>1000</v>
      </c>
      <c r="E24" s="78" t="s">
        <v>30</v>
      </c>
      <c r="F24" s="82" t="e">
        <f t="shared" si="0"/>
        <v>#VALUE!</v>
      </c>
      <c r="G24" s="5"/>
    </row>
    <row r="25" spans="1:7" ht="113.25" x14ac:dyDescent="0.25">
      <c r="A25" s="27" t="s">
        <v>46</v>
      </c>
      <c r="B25" s="28" t="s">
        <v>28</v>
      </c>
      <c r="C25" s="29" t="s">
        <v>47</v>
      </c>
      <c r="D25" s="22">
        <v>506000</v>
      </c>
      <c r="E25" s="78" t="s">
        <v>30</v>
      </c>
      <c r="F25" s="82" t="e">
        <f t="shared" si="0"/>
        <v>#VALUE!</v>
      </c>
      <c r="G25" s="5"/>
    </row>
    <row r="26" spans="1:7" ht="57" x14ac:dyDescent="0.25">
      <c r="A26" s="27" t="s">
        <v>48</v>
      </c>
      <c r="B26" s="28" t="s">
        <v>28</v>
      </c>
      <c r="C26" s="29" t="s">
        <v>49</v>
      </c>
      <c r="D26" s="22">
        <v>414000</v>
      </c>
      <c r="E26" s="78">
        <v>260000</v>
      </c>
      <c r="F26" s="82">
        <f t="shared" si="0"/>
        <v>62.80193236714976</v>
      </c>
      <c r="G26" s="5"/>
    </row>
    <row r="27" spans="1:7" ht="57" x14ac:dyDescent="0.25">
      <c r="A27" s="27" t="s">
        <v>50</v>
      </c>
      <c r="B27" s="28" t="s">
        <v>28</v>
      </c>
      <c r="C27" s="29" t="s">
        <v>51</v>
      </c>
      <c r="D27" s="22">
        <v>9203000</v>
      </c>
      <c r="E27" s="78">
        <v>1140000</v>
      </c>
      <c r="F27" s="82">
        <f t="shared" si="0"/>
        <v>12.387265022275345</v>
      </c>
      <c r="G27" s="5"/>
    </row>
    <row r="28" spans="1:7" ht="23.25" x14ac:dyDescent="0.25">
      <c r="A28" s="27" t="s">
        <v>52</v>
      </c>
      <c r="B28" s="28" t="s">
        <v>28</v>
      </c>
      <c r="C28" s="29" t="s">
        <v>53</v>
      </c>
      <c r="D28" s="22">
        <v>2236600</v>
      </c>
      <c r="E28" s="78">
        <v>193950.68</v>
      </c>
      <c r="F28" s="82">
        <f t="shared" si="0"/>
        <v>8.6716748636322993</v>
      </c>
      <c r="G28" s="5"/>
    </row>
    <row r="29" spans="1:7" ht="23.25" x14ac:dyDescent="0.25">
      <c r="A29" s="27" t="s">
        <v>54</v>
      </c>
      <c r="B29" s="28" t="s">
        <v>28</v>
      </c>
      <c r="C29" s="29" t="s">
        <v>55</v>
      </c>
      <c r="D29" s="22">
        <v>2236600</v>
      </c>
      <c r="E29" s="78">
        <v>193950.68</v>
      </c>
      <c r="F29" s="82">
        <f t="shared" si="0"/>
        <v>8.6716748636322993</v>
      </c>
      <c r="G29" s="5"/>
    </row>
    <row r="30" spans="1:7" ht="57" x14ac:dyDescent="0.25">
      <c r="A30" s="27" t="s">
        <v>56</v>
      </c>
      <c r="B30" s="28" t="s">
        <v>28</v>
      </c>
      <c r="C30" s="29" t="s">
        <v>57</v>
      </c>
      <c r="D30" s="22">
        <v>1166400</v>
      </c>
      <c r="E30" s="78">
        <v>92608.57</v>
      </c>
      <c r="F30" s="82">
        <f t="shared" si="0"/>
        <v>7.9396922153635128</v>
      </c>
      <c r="G30" s="5"/>
    </row>
    <row r="31" spans="1:7" ht="90.75" x14ac:dyDescent="0.25">
      <c r="A31" s="27" t="s">
        <v>58</v>
      </c>
      <c r="B31" s="28" t="s">
        <v>28</v>
      </c>
      <c r="C31" s="29" t="s">
        <v>59</v>
      </c>
      <c r="D31" s="22">
        <v>1166400</v>
      </c>
      <c r="E31" s="78">
        <v>92608.57</v>
      </c>
      <c r="F31" s="82">
        <f t="shared" si="0"/>
        <v>7.9396922153635128</v>
      </c>
      <c r="G31" s="5"/>
    </row>
    <row r="32" spans="1:7" ht="68.25" x14ac:dyDescent="0.25">
      <c r="A32" s="27" t="s">
        <v>60</v>
      </c>
      <c r="B32" s="28" t="s">
        <v>28</v>
      </c>
      <c r="C32" s="29" t="s">
        <v>61</v>
      </c>
      <c r="D32" s="22">
        <v>5600</v>
      </c>
      <c r="E32" s="78">
        <v>421.24</v>
      </c>
      <c r="F32" s="82">
        <f t="shared" si="0"/>
        <v>7.5221428571428577</v>
      </c>
      <c r="G32" s="5"/>
    </row>
    <row r="33" spans="1:7" ht="102" x14ac:dyDescent="0.25">
      <c r="A33" s="27" t="s">
        <v>62</v>
      </c>
      <c r="B33" s="28" t="s">
        <v>28</v>
      </c>
      <c r="C33" s="29" t="s">
        <v>63</v>
      </c>
      <c r="D33" s="22">
        <v>5600</v>
      </c>
      <c r="E33" s="78">
        <v>421.24</v>
      </c>
      <c r="F33" s="82">
        <f t="shared" si="0"/>
        <v>7.5221428571428577</v>
      </c>
      <c r="G33" s="5"/>
    </row>
    <row r="34" spans="1:7" ht="57" x14ac:dyDescent="0.25">
      <c r="A34" s="27" t="s">
        <v>64</v>
      </c>
      <c r="B34" s="28" t="s">
        <v>28</v>
      </c>
      <c r="C34" s="29" t="s">
        <v>65</v>
      </c>
      <c r="D34" s="22">
        <v>1209500</v>
      </c>
      <c r="E34" s="78">
        <v>110341</v>
      </c>
      <c r="F34" s="82">
        <f t="shared" si="0"/>
        <v>9.1228606862339809</v>
      </c>
      <c r="G34" s="5"/>
    </row>
    <row r="35" spans="1:7" ht="90.75" x14ac:dyDescent="0.25">
      <c r="A35" s="27" t="s">
        <v>66</v>
      </c>
      <c r="B35" s="28" t="s">
        <v>28</v>
      </c>
      <c r="C35" s="29" t="s">
        <v>67</v>
      </c>
      <c r="D35" s="22">
        <v>1209500</v>
      </c>
      <c r="E35" s="78">
        <v>110341</v>
      </c>
      <c r="F35" s="82">
        <f t="shared" si="0"/>
        <v>9.1228606862339809</v>
      </c>
      <c r="G35" s="5"/>
    </row>
    <row r="36" spans="1:7" ht="57" x14ac:dyDescent="0.25">
      <c r="A36" s="27" t="s">
        <v>68</v>
      </c>
      <c r="B36" s="28" t="s">
        <v>28</v>
      </c>
      <c r="C36" s="29" t="s">
        <v>69</v>
      </c>
      <c r="D36" s="22">
        <v>-144900</v>
      </c>
      <c r="E36" s="78">
        <v>-9420.1299999999992</v>
      </c>
      <c r="F36" s="82">
        <f t="shared" si="0"/>
        <v>6.5011249137336096</v>
      </c>
      <c r="G36" s="5"/>
    </row>
    <row r="37" spans="1:7" ht="90.75" x14ac:dyDescent="0.25">
      <c r="A37" s="27" t="s">
        <v>70</v>
      </c>
      <c r="B37" s="28" t="s">
        <v>28</v>
      </c>
      <c r="C37" s="29" t="s">
        <v>71</v>
      </c>
      <c r="D37" s="22">
        <v>-144900</v>
      </c>
      <c r="E37" s="78">
        <v>-9420.1299999999992</v>
      </c>
      <c r="F37" s="82">
        <f t="shared" si="0"/>
        <v>6.5011249137336096</v>
      </c>
      <c r="G37" s="5"/>
    </row>
    <row r="38" spans="1:7" x14ac:dyDescent="0.25">
      <c r="A38" s="27" t="s">
        <v>72</v>
      </c>
      <c r="B38" s="28" t="s">
        <v>28</v>
      </c>
      <c r="C38" s="29" t="s">
        <v>73</v>
      </c>
      <c r="D38" s="22">
        <v>12762300</v>
      </c>
      <c r="E38" s="78">
        <v>348516.03</v>
      </c>
      <c r="F38" s="82">
        <f t="shared" si="0"/>
        <v>2.7308246162525567</v>
      </c>
      <c r="G38" s="5"/>
    </row>
    <row r="39" spans="1:7" ht="23.25" x14ac:dyDescent="0.25">
      <c r="A39" s="27" t="s">
        <v>74</v>
      </c>
      <c r="B39" s="28" t="s">
        <v>28</v>
      </c>
      <c r="C39" s="29" t="s">
        <v>75</v>
      </c>
      <c r="D39" s="22">
        <v>6674000</v>
      </c>
      <c r="E39" s="78">
        <v>-22555.79</v>
      </c>
      <c r="F39" s="82">
        <f t="shared" si="0"/>
        <v>-0.33796508840275702</v>
      </c>
      <c r="G39" s="5"/>
    </row>
    <row r="40" spans="1:7" ht="23.25" x14ac:dyDescent="0.25">
      <c r="A40" s="27" t="s">
        <v>76</v>
      </c>
      <c r="B40" s="28" t="s">
        <v>28</v>
      </c>
      <c r="C40" s="29" t="s">
        <v>77</v>
      </c>
      <c r="D40" s="22">
        <v>6384000</v>
      </c>
      <c r="E40" s="78">
        <v>-11025.75</v>
      </c>
      <c r="F40" s="82">
        <f t="shared" si="0"/>
        <v>-0.17270911654135337</v>
      </c>
      <c r="G40" s="5"/>
    </row>
    <row r="41" spans="1:7" ht="23.25" x14ac:dyDescent="0.25">
      <c r="A41" s="27" t="s">
        <v>76</v>
      </c>
      <c r="B41" s="28" t="s">
        <v>28</v>
      </c>
      <c r="C41" s="29" t="s">
        <v>78</v>
      </c>
      <c r="D41" s="22">
        <v>6384000</v>
      </c>
      <c r="E41" s="78">
        <v>-11025.75</v>
      </c>
      <c r="F41" s="82">
        <f t="shared" si="0"/>
        <v>-0.17270911654135337</v>
      </c>
      <c r="G41" s="5"/>
    </row>
    <row r="42" spans="1:7" ht="34.5" x14ac:dyDescent="0.25">
      <c r="A42" s="27" t="s">
        <v>79</v>
      </c>
      <c r="B42" s="28" t="s">
        <v>28</v>
      </c>
      <c r="C42" s="29" t="s">
        <v>80</v>
      </c>
      <c r="D42" s="22">
        <v>290000</v>
      </c>
      <c r="E42" s="78">
        <v>-11530.04</v>
      </c>
      <c r="F42" s="82">
        <f t="shared" si="0"/>
        <v>-3.9758758620689658</v>
      </c>
      <c r="G42" s="5"/>
    </row>
    <row r="43" spans="1:7" ht="45.75" x14ac:dyDescent="0.25">
      <c r="A43" s="27" t="s">
        <v>81</v>
      </c>
      <c r="B43" s="28" t="s">
        <v>28</v>
      </c>
      <c r="C43" s="29" t="s">
        <v>82</v>
      </c>
      <c r="D43" s="22">
        <v>290000</v>
      </c>
      <c r="E43" s="78">
        <v>-11530.04</v>
      </c>
      <c r="F43" s="82">
        <f t="shared" si="0"/>
        <v>-3.9758758620689658</v>
      </c>
      <c r="G43" s="5"/>
    </row>
    <row r="44" spans="1:7" ht="23.25" x14ac:dyDescent="0.25">
      <c r="A44" s="27" t="s">
        <v>83</v>
      </c>
      <c r="B44" s="28" t="s">
        <v>28</v>
      </c>
      <c r="C44" s="29" t="s">
        <v>84</v>
      </c>
      <c r="D44" s="22" t="s">
        <v>30</v>
      </c>
      <c r="E44" s="78">
        <v>6378.68</v>
      </c>
      <c r="F44" s="82" t="e">
        <f t="shared" si="0"/>
        <v>#VALUE!</v>
      </c>
      <c r="G44" s="5"/>
    </row>
    <row r="45" spans="1:7" ht="23.25" x14ac:dyDescent="0.25">
      <c r="A45" s="27" t="s">
        <v>83</v>
      </c>
      <c r="B45" s="28" t="s">
        <v>28</v>
      </c>
      <c r="C45" s="29" t="s">
        <v>85</v>
      </c>
      <c r="D45" s="22" t="s">
        <v>30</v>
      </c>
      <c r="E45" s="78">
        <v>6378.68</v>
      </c>
      <c r="F45" s="82" t="e">
        <f t="shared" si="0"/>
        <v>#VALUE!</v>
      </c>
      <c r="G45" s="5"/>
    </row>
    <row r="46" spans="1:7" x14ac:dyDescent="0.25">
      <c r="A46" s="27" t="s">
        <v>86</v>
      </c>
      <c r="B46" s="28" t="s">
        <v>28</v>
      </c>
      <c r="C46" s="29" t="s">
        <v>87</v>
      </c>
      <c r="D46" s="22">
        <v>4949300</v>
      </c>
      <c r="E46" s="78" t="s">
        <v>30</v>
      </c>
      <c r="F46" s="82" t="e">
        <f t="shared" si="0"/>
        <v>#VALUE!</v>
      </c>
      <c r="G46" s="5"/>
    </row>
    <row r="47" spans="1:7" x14ac:dyDescent="0.25">
      <c r="A47" s="27" t="s">
        <v>86</v>
      </c>
      <c r="B47" s="28" t="s">
        <v>28</v>
      </c>
      <c r="C47" s="29" t="s">
        <v>88</v>
      </c>
      <c r="D47" s="22">
        <v>4949300</v>
      </c>
      <c r="E47" s="78" t="s">
        <v>30</v>
      </c>
      <c r="F47" s="82" t="e">
        <f t="shared" si="0"/>
        <v>#VALUE!</v>
      </c>
      <c r="G47" s="5"/>
    </row>
    <row r="48" spans="1:7" ht="23.25" x14ac:dyDescent="0.25">
      <c r="A48" s="27" t="s">
        <v>89</v>
      </c>
      <c r="B48" s="28" t="s">
        <v>28</v>
      </c>
      <c r="C48" s="29" t="s">
        <v>90</v>
      </c>
      <c r="D48" s="22">
        <v>1139000</v>
      </c>
      <c r="E48" s="78">
        <v>364693.14</v>
      </c>
      <c r="F48" s="82">
        <f t="shared" si="0"/>
        <v>32.018712906057942</v>
      </c>
      <c r="G48" s="5"/>
    </row>
    <row r="49" spans="1:7" ht="34.5" x14ac:dyDescent="0.25">
      <c r="A49" s="27" t="s">
        <v>91</v>
      </c>
      <c r="B49" s="28" t="s">
        <v>28</v>
      </c>
      <c r="C49" s="29" t="s">
        <v>92</v>
      </c>
      <c r="D49" s="22">
        <v>1139000</v>
      </c>
      <c r="E49" s="78">
        <v>364693.14</v>
      </c>
      <c r="F49" s="82">
        <f t="shared" si="0"/>
        <v>32.018712906057942</v>
      </c>
      <c r="G49" s="5"/>
    </row>
    <row r="50" spans="1:7" x14ac:dyDescent="0.25">
      <c r="A50" s="27" t="s">
        <v>93</v>
      </c>
      <c r="B50" s="28" t="s">
        <v>28</v>
      </c>
      <c r="C50" s="29" t="s">
        <v>94</v>
      </c>
      <c r="D50" s="22" t="s">
        <v>30</v>
      </c>
      <c r="E50" s="78" t="s">
        <v>30</v>
      </c>
      <c r="F50" s="82" t="e">
        <f t="shared" si="0"/>
        <v>#VALUE!</v>
      </c>
      <c r="G50" s="5"/>
    </row>
    <row r="51" spans="1:7" x14ac:dyDescent="0.25">
      <c r="A51" s="27" t="s">
        <v>95</v>
      </c>
      <c r="B51" s="28" t="s">
        <v>28</v>
      </c>
      <c r="C51" s="29" t="s">
        <v>96</v>
      </c>
      <c r="D51" s="22" t="s">
        <v>30</v>
      </c>
      <c r="E51" s="78" t="s">
        <v>30</v>
      </c>
      <c r="F51" s="82" t="e">
        <f t="shared" si="0"/>
        <v>#VALUE!</v>
      </c>
      <c r="G51" s="5"/>
    </row>
    <row r="52" spans="1:7" ht="34.5" x14ac:dyDescent="0.25">
      <c r="A52" s="27" t="s">
        <v>97</v>
      </c>
      <c r="B52" s="28" t="s">
        <v>28</v>
      </c>
      <c r="C52" s="29" t="s">
        <v>98</v>
      </c>
      <c r="D52" s="22" t="s">
        <v>30</v>
      </c>
      <c r="E52" s="78" t="s">
        <v>30</v>
      </c>
      <c r="F52" s="82" t="e">
        <f t="shared" si="0"/>
        <v>#VALUE!</v>
      </c>
      <c r="G52" s="5"/>
    </row>
    <row r="53" spans="1:7" ht="34.5" x14ac:dyDescent="0.25">
      <c r="A53" s="27" t="s">
        <v>99</v>
      </c>
      <c r="B53" s="28" t="s">
        <v>28</v>
      </c>
      <c r="C53" s="29" t="s">
        <v>100</v>
      </c>
      <c r="D53" s="22" t="s">
        <v>30</v>
      </c>
      <c r="E53" s="78" t="s">
        <v>30</v>
      </c>
      <c r="F53" s="82" t="e">
        <f t="shared" si="0"/>
        <v>#VALUE!</v>
      </c>
      <c r="G53" s="5"/>
    </row>
    <row r="54" spans="1:7" x14ac:dyDescent="0.25">
      <c r="A54" s="27" t="s">
        <v>101</v>
      </c>
      <c r="B54" s="28" t="s">
        <v>28</v>
      </c>
      <c r="C54" s="29" t="s">
        <v>102</v>
      </c>
      <c r="D54" s="22" t="s">
        <v>30</v>
      </c>
      <c r="E54" s="78" t="s">
        <v>30</v>
      </c>
      <c r="F54" s="82" t="e">
        <f t="shared" si="0"/>
        <v>#VALUE!</v>
      </c>
      <c r="G54" s="5"/>
    </row>
    <row r="55" spans="1:7" x14ac:dyDescent="0.25">
      <c r="A55" s="27" t="s">
        <v>103</v>
      </c>
      <c r="B55" s="28" t="s">
        <v>28</v>
      </c>
      <c r="C55" s="29" t="s">
        <v>104</v>
      </c>
      <c r="D55" s="22" t="s">
        <v>30</v>
      </c>
      <c r="E55" s="78" t="s">
        <v>30</v>
      </c>
      <c r="F55" s="82" t="e">
        <f t="shared" si="0"/>
        <v>#VALUE!</v>
      </c>
      <c r="G55" s="5"/>
    </row>
    <row r="56" spans="1:7" ht="23.25" x14ac:dyDescent="0.25">
      <c r="A56" s="27" t="s">
        <v>105</v>
      </c>
      <c r="B56" s="28" t="s">
        <v>28</v>
      </c>
      <c r="C56" s="29" t="s">
        <v>106</v>
      </c>
      <c r="D56" s="22" t="s">
        <v>30</v>
      </c>
      <c r="E56" s="78" t="s">
        <v>30</v>
      </c>
      <c r="F56" s="82" t="e">
        <f t="shared" si="0"/>
        <v>#VALUE!</v>
      </c>
      <c r="G56" s="5"/>
    </row>
    <row r="57" spans="1:7" ht="23.25" x14ac:dyDescent="0.25">
      <c r="A57" s="27" t="s">
        <v>107</v>
      </c>
      <c r="B57" s="28" t="s">
        <v>28</v>
      </c>
      <c r="C57" s="29" t="s">
        <v>108</v>
      </c>
      <c r="D57" s="22" t="s">
        <v>30</v>
      </c>
      <c r="E57" s="78" t="s">
        <v>30</v>
      </c>
      <c r="F57" s="82" t="e">
        <f t="shared" si="0"/>
        <v>#VALUE!</v>
      </c>
      <c r="G57" s="5"/>
    </row>
    <row r="58" spans="1:7" x14ac:dyDescent="0.25">
      <c r="A58" s="27" t="s">
        <v>109</v>
      </c>
      <c r="B58" s="28" t="s">
        <v>28</v>
      </c>
      <c r="C58" s="29" t="s">
        <v>110</v>
      </c>
      <c r="D58" s="22" t="s">
        <v>30</v>
      </c>
      <c r="E58" s="78" t="s">
        <v>30</v>
      </c>
      <c r="F58" s="82" t="e">
        <f t="shared" si="0"/>
        <v>#VALUE!</v>
      </c>
      <c r="G58" s="5"/>
    </row>
    <row r="59" spans="1:7" ht="34.5" x14ac:dyDescent="0.25">
      <c r="A59" s="27" t="s">
        <v>111</v>
      </c>
      <c r="B59" s="28" t="s">
        <v>28</v>
      </c>
      <c r="C59" s="29" t="s">
        <v>112</v>
      </c>
      <c r="D59" s="22" t="s">
        <v>30</v>
      </c>
      <c r="E59" s="78" t="s">
        <v>30</v>
      </c>
      <c r="F59" s="82" t="e">
        <f t="shared" si="0"/>
        <v>#VALUE!</v>
      </c>
      <c r="G59" s="5"/>
    </row>
    <row r="60" spans="1:7" ht="34.5" x14ac:dyDescent="0.25">
      <c r="A60" s="27" t="s">
        <v>113</v>
      </c>
      <c r="B60" s="28" t="s">
        <v>28</v>
      </c>
      <c r="C60" s="29" t="s">
        <v>114</v>
      </c>
      <c r="D60" s="22" t="s">
        <v>30</v>
      </c>
      <c r="E60" s="78" t="s">
        <v>30</v>
      </c>
      <c r="F60" s="82" t="e">
        <f t="shared" si="0"/>
        <v>#VALUE!</v>
      </c>
      <c r="G60" s="5"/>
    </row>
    <row r="61" spans="1:7" x14ac:dyDescent="0.25">
      <c r="A61" s="27" t="s">
        <v>115</v>
      </c>
      <c r="B61" s="28" t="s">
        <v>28</v>
      </c>
      <c r="C61" s="29" t="s">
        <v>116</v>
      </c>
      <c r="D61" s="22">
        <v>779100</v>
      </c>
      <c r="E61" s="78">
        <v>38658.120000000003</v>
      </c>
      <c r="F61" s="82">
        <f t="shared" si="0"/>
        <v>4.9618944936465157</v>
      </c>
      <c r="G61" s="5"/>
    </row>
    <row r="62" spans="1:7" ht="23.25" x14ac:dyDescent="0.25">
      <c r="A62" s="27" t="s">
        <v>117</v>
      </c>
      <c r="B62" s="28" t="s">
        <v>28</v>
      </c>
      <c r="C62" s="29" t="s">
        <v>118</v>
      </c>
      <c r="D62" s="22">
        <v>659100</v>
      </c>
      <c r="E62" s="78">
        <v>35958.120000000003</v>
      </c>
      <c r="F62" s="82">
        <f t="shared" si="0"/>
        <v>5.4556395084205738</v>
      </c>
      <c r="G62" s="5"/>
    </row>
    <row r="63" spans="1:7" ht="34.5" x14ac:dyDescent="0.25">
      <c r="A63" s="27" t="s">
        <v>119</v>
      </c>
      <c r="B63" s="28" t="s">
        <v>28</v>
      </c>
      <c r="C63" s="29" t="s">
        <v>120</v>
      </c>
      <c r="D63" s="22">
        <v>659100</v>
      </c>
      <c r="E63" s="78">
        <v>35958.120000000003</v>
      </c>
      <c r="F63" s="82">
        <f t="shared" si="0"/>
        <v>5.4556395084205738</v>
      </c>
      <c r="G63" s="5"/>
    </row>
    <row r="64" spans="1:7" ht="34.5" x14ac:dyDescent="0.25">
      <c r="A64" s="27" t="s">
        <v>121</v>
      </c>
      <c r="B64" s="28" t="s">
        <v>28</v>
      </c>
      <c r="C64" s="29" t="s">
        <v>122</v>
      </c>
      <c r="D64" s="22">
        <v>120000</v>
      </c>
      <c r="E64" s="78">
        <v>2700</v>
      </c>
      <c r="F64" s="82">
        <f t="shared" si="0"/>
        <v>2.25</v>
      </c>
      <c r="G64" s="5"/>
    </row>
    <row r="65" spans="1:7" ht="57" x14ac:dyDescent="0.25">
      <c r="A65" s="27" t="s">
        <v>123</v>
      </c>
      <c r="B65" s="28" t="s">
        <v>28</v>
      </c>
      <c r="C65" s="29" t="s">
        <v>124</v>
      </c>
      <c r="D65" s="22">
        <v>120000</v>
      </c>
      <c r="E65" s="78">
        <v>2700</v>
      </c>
      <c r="F65" s="82">
        <f t="shared" si="0"/>
        <v>2.25</v>
      </c>
      <c r="G65" s="5"/>
    </row>
    <row r="66" spans="1:7" ht="135.75" x14ac:dyDescent="0.25">
      <c r="A66" s="27" t="s">
        <v>125</v>
      </c>
      <c r="B66" s="28" t="s">
        <v>28</v>
      </c>
      <c r="C66" s="29" t="s">
        <v>126</v>
      </c>
      <c r="D66" s="22">
        <v>120000</v>
      </c>
      <c r="E66" s="78">
        <v>2700</v>
      </c>
      <c r="F66" s="82">
        <f t="shared" si="0"/>
        <v>2.25</v>
      </c>
      <c r="G66" s="5"/>
    </row>
    <row r="67" spans="1:7" ht="34.5" x14ac:dyDescent="0.25">
      <c r="A67" s="27" t="s">
        <v>127</v>
      </c>
      <c r="B67" s="28" t="s">
        <v>28</v>
      </c>
      <c r="C67" s="29" t="s">
        <v>128</v>
      </c>
      <c r="D67" s="22">
        <v>748200</v>
      </c>
      <c r="E67" s="78">
        <v>8884</v>
      </c>
      <c r="F67" s="82">
        <f t="shared" si="0"/>
        <v>1.1873830526597167</v>
      </c>
      <c r="G67" s="5"/>
    </row>
    <row r="68" spans="1:7" ht="23.25" x14ac:dyDescent="0.25">
      <c r="A68" s="27" t="s">
        <v>129</v>
      </c>
      <c r="B68" s="28" t="s">
        <v>28</v>
      </c>
      <c r="C68" s="29" t="s">
        <v>130</v>
      </c>
      <c r="D68" s="22">
        <v>9600</v>
      </c>
      <c r="E68" s="78" t="s">
        <v>30</v>
      </c>
      <c r="F68" s="82" t="e">
        <f t="shared" si="0"/>
        <v>#VALUE!</v>
      </c>
      <c r="G68" s="5"/>
    </row>
    <row r="69" spans="1:7" ht="34.5" x14ac:dyDescent="0.25">
      <c r="A69" s="27" t="s">
        <v>131</v>
      </c>
      <c r="B69" s="28" t="s">
        <v>28</v>
      </c>
      <c r="C69" s="29" t="s">
        <v>132</v>
      </c>
      <c r="D69" s="22">
        <v>9600</v>
      </c>
      <c r="E69" s="78" t="s">
        <v>30</v>
      </c>
      <c r="F69" s="82" t="e">
        <f t="shared" si="0"/>
        <v>#VALUE!</v>
      </c>
      <c r="G69" s="5"/>
    </row>
    <row r="70" spans="1:7" ht="68.25" x14ac:dyDescent="0.25">
      <c r="A70" s="27" t="s">
        <v>133</v>
      </c>
      <c r="B70" s="28" t="s">
        <v>28</v>
      </c>
      <c r="C70" s="29" t="s">
        <v>134</v>
      </c>
      <c r="D70" s="22">
        <v>738600</v>
      </c>
      <c r="E70" s="78">
        <v>8884</v>
      </c>
      <c r="F70" s="82">
        <f t="shared" si="0"/>
        <v>1.2028161386406715</v>
      </c>
      <c r="G70" s="5"/>
    </row>
    <row r="71" spans="1:7" ht="57" x14ac:dyDescent="0.25">
      <c r="A71" s="27" t="s">
        <v>135</v>
      </c>
      <c r="B71" s="28" t="s">
        <v>28</v>
      </c>
      <c r="C71" s="29" t="s">
        <v>136</v>
      </c>
      <c r="D71" s="22">
        <v>648900</v>
      </c>
      <c r="E71" s="78">
        <v>8884</v>
      </c>
      <c r="F71" s="82">
        <f t="shared" si="0"/>
        <v>1.3690861457851751</v>
      </c>
      <c r="G71" s="5"/>
    </row>
    <row r="72" spans="1:7" ht="68.25" x14ac:dyDescent="0.25">
      <c r="A72" s="27" t="s">
        <v>137</v>
      </c>
      <c r="B72" s="28" t="s">
        <v>28</v>
      </c>
      <c r="C72" s="29" t="s">
        <v>138</v>
      </c>
      <c r="D72" s="22">
        <v>397000</v>
      </c>
      <c r="E72" s="78">
        <v>2209.54</v>
      </c>
      <c r="F72" s="82">
        <f t="shared" si="0"/>
        <v>0.55655919395465991</v>
      </c>
      <c r="G72" s="5"/>
    </row>
    <row r="73" spans="1:7" ht="68.25" x14ac:dyDescent="0.25">
      <c r="A73" s="27" t="s">
        <v>139</v>
      </c>
      <c r="B73" s="28" t="s">
        <v>28</v>
      </c>
      <c r="C73" s="29" t="s">
        <v>140</v>
      </c>
      <c r="D73" s="22">
        <v>251900</v>
      </c>
      <c r="E73" s="78">
        <v>6674.46</v>
      </c>
      <c r="F73" s="82">
        <f t="shared" si="0"/>
        <v>2.6496466851925367</v>
      </c>
      <c r="G73" s="5"/>
    </row>
    <row r="74" spans="1:7" ht="68.25" x14ac:dyDescent="0.25">
      <c r="A74" s="27" t="s">
        <v>141</v>
      </c>
      <c r="B74" s="28" t="s">
        <v>28</v>
      </c>
      <c r="C74" s="29" t="s">
        <v>142</v>
      </c>
      <c r="D74" s="22" t="s">
        <v>30</v>
      </c>
      <c r="E74" s="78" t="s">
        <v>30</v>
      </c>
      <c r="F74" s="82" t="e">
        <f t="shared" si="0"/>
        <v>#VALUE!</v>
      </c>
      <c r="G74" s="5"/>
    </row>
    <row r="75" spans="1:7" ht="57" x14ac:dyDescent="0.25">
      <c r="A75" s="27" t="s">
        <v>143</v>
      </c>
      <c r="B75" s="28" t="s">
        <v>28</v>
      </c>
      <c r="C75" s="29" t="s">
        <v>144</v>
      </c>
      <c r="D75" s="22" t="s">
        <v>30</v>
      </c>
      <c r="E75" s="78" t="s">
        <v>30</v>
      </c>
      <c r="F75" s="82" t="e">
        <f t="shared" si="0"/>
        <v>#VALUE!</v>
      </c>
      <c r="G75" s="5"/>
    </row>
    <row r="76" spans="1:7" ht="68.25" x14ac:dyDescent="0.25">
      <c r="A76" s="27" t="s">
        <v>145</v>
      </c>
      <c r="B76" s="28" t="s">
        <v>28</v>
      </c>
      <c r="C76" s="29" t="s">
        <v>146</v>
      </c>
      <c r="D76" s="22">
        <v>89700</v>
      </c>
      <c r="E76" s="78" t="s">
        <v>30</v>
      </c>
      <c r="F76" s="82" t="e">
        <f t="shared" si="0"/>
        <v>#VALUE!</v>
      </c>
      <c r="G76" s="5"/>
    </row>
    <row r="77" spans="1:7" ht="57" x14ac:dyDescent="0.25">
      <c r="A77" s="27" t="s">
        <v>147</v>
      </c>
      <c r="B77" s="28" t="s">
        <v>28</v>
      </c>
      <c r="C77" s="29" t="s">
        <v>148</v>
      </c>
      <c r="D77" s="22">
        <v>89700</v>
      </c>
      <c r="E77" s="78" t="s">
        <v>30</v>
      </c>
      <c r="F77" s="82" t="e">
        <f t="shared" si="0"/>
        <v>#VALUE!</v>
      </c>
      <c r="G77" s="5"/>
    </row>
    <row r="78" spans="1:7" ht="57" x14ac:dyDescent="0.25">
      <c r="A78" s="27" t="s">
        <v>149</v>
      </c>
      <c r="B78" s="28" t="s">
        <v>28</v>
      </c>
      <c r="C78" s="29" t="s">
        <v>150</v>
      </c>
      <c r="D78" s="22" t="s">
        <v>30</v>
      </c>
      <c r="E78" s="78" t="s">
        <v>30</v>
      </c>
      <c r="F78" s="82" t="e">
        <f t="shared" si="0"/>
        <v>#VALUE!</v>
      </c>
      <c r="G78" s="5"/>
    </row>
    <row r="79" spans="1:7" ht="68.25" x14ac:dyDescent="0.25">
      <c r="A79" s="27" t="s">
        <v>151</v>
      </c>
      <c r="B79" s="28" t="s">
        <v>28</v>
      </c>
      <c r="C79" s="29" t="s">
        <v>152</v>
      </c>
      <c r="D79" s="22" t="s">
        <v>30</v>
      </c>
      <c r="E79" s="78" t="s">
        <v>30</v>
      </c>
      <c r="F79" s="82" t="e">
        <f t="shared" si="0"/>
        <v>#VALUE!</v>
      </c>
      <c r="G79" s="5"/>
    </row>
    <row r="80" spans="1:7" ht="68.25" x14ac:dyDescent="0.25">
      <c r="A80" s="27" t="s">
        <v>153</v>
      </c>
      <c r="B80" s="28" t="s">
        <v>28</v>
      </c>
      <c r="C80" s="29" t="s">
        <v>154</v>
      </c>
      <c r="D80" s="22" t="s">
        <v>30</v>
      </c>
      <c r="E80" s="78" t="s">
        <v>30</v>
      </c>
      <c r="F80" s="82" t="e">
        <f t="shared" si="0"/>
        <v>#VALUE!</v>
      </c>
      <c r="G80" s="5"/>
    </row>
    <row r="81" spans="1:7" ht="68.25" x14ac:dyDescent="0.25">
      <c r="A81" s="27" t="s">
        <v>155</v>
      </c>
      <c r="B81" s="28" t="s">
        <v>28</v>
      </c>
      <c r="C81" s="29" t="s">
        <v>156</v>
      </c>
      <c r="D81" s="22" t="s">
        <v>30</v>
      </c>
      <c r="E81" s="78" t="s">
        <v>30</v>
      </c>
      <c r="F81" s="82" t="e">
        <f t="shared" ref="F81:F144" si="1">E81/D81*100</f>
        <v>#VALUE!</v>
      </c>
      <c r="G81" s="5"/>
    </row>
    <row r="82" spans="1:7" ht="23.25" x14ac:dyDescent="0.25">
      <c r="A82" s="27" t="s">
        <v>157</v>
      </c>
      <c r="B82" s="28" t="s">
        <v>28</v>
      </c>
      <c r="C82" s="29" t="s">
        <v>158</v>
      </c>
      <c r="D82" s="22">
        <v>800000</v>
      </c>
      <c r="E82" s="78" t="s">
        <v>30</v>
      </c>
      <c r="F82" s="82" t="e">
        <f t="shared" si="1"/>
        <v>#VALUE!</v>
      </c>
      <c r="G82" s="5"/>
    </row>
    <row r="83" spans="1:7" x14ac:dyDescent="0.25">
      <c r="A83" s="27" t="s">
        <v>159</v>
      </c>
      <c r="B83" s="28" t="s">
        <v>28</v>
      </c>
      <c r="C83" s="29" t="s">
        <v>160</v>
      </c>
      <c r="D83" s="22">
        <v>800000</v>
      </c>
      <c r="E83" s="78" t="s">
        <v>30</v>
      </c>
      <c r="F83" s="82" t="e">
        <f t="shared" si="1"/>
        <v>#VALUE!</v>
      </c>
      <c r="G83" s="5"/>
    </row>
    <row r="84" spans="1:7" ht="23.25" x14ac:dyDescent="0.25">
      <c r="A84" s="27" t="s">
        <v>161</v>
      </c>
      <c r="B84" s="28" t="s">
        <v>28</v>
      </c>
      <c r="C84" s="29" t="s">
        <v>162</v>
      </c>
      <c r="D84" s="22">
        <v>88000</v>
      </c>
      <c r="E84" s="78" t="s">
        <v>30</v>
      </c>
      <c r="F84" s="82" t="e">
        <f t="shared" si="1"/>
        <v>#VALUE!</v>
      </c>
      <c r="G84" s="5"/>
    </row>
    <row r="85" spans="1:7" x14ac:dyDescent="0.25">
      <c r="A85" s="27" t="s">
        <v>163</v>
      </c>
      <c r="B85" s="28" t="s">
        <v>28</v>
      </c>
      <c r="C85" s="29" t="s">
        <v>164</v>
      </c>
      <c r="D85" s="22">
        <v>32000</v>
      </c>
      <c r="E85" s="78" t="s">
        <v>30</v>
      </c>
      <c r="F85" s="82" t="e">
        <f t="shared" si="1"/>
        <v>#VALUE!</v>
      </c>
      <c r="G85" s="5"/>
    </row>
    <row r="86" spans="1:7" x14ac:dyDescent="0.25">
      <c r="A86" s="27" t="s">
        <v>165</v>
      </c>
      <c r="B86" s="28" t="s">
        <v>28</v>
      </c>
      <c r="C86" s="29" t="s">
        <v>166</v>
      </c>
      <c r="D86" s="22">
        <v>680000</v>
      </c>
      <c r="E86" s="78" t="s">
        <v>30</v>
      </c>
      <c r="F86" s="82" t="e">
        <f t="shared" si="1"/>
        <v>#VALUE!</v>
      </c>
      <c r="G86" s="5"/>
    </row>
    <row r="87" spans="1:7" x14ac:dyDescent="0.25">
      <c r="A87" s="27" t="s">
        <v>167</v>
      </c>
      <c r="B87" s="28" t="s">
        <v>28</v>
      </c>
      <c r="C87" s="29" t="s">
        <v>168</v>
      </c>
      <c r="D87" s="22">
        <v>130000</v>
      </c>
      <c r="E87" s="78" t="s">
        <v>30</v>
      </c>
      <c r="F87" s="82" t="e">
        <f t="shared" si="1"/>
        <v>#VALUE!</v>
      </c>
      <c r="G87" s="5"/>
    </row>
    <row r="88" spans="1:7" x14ac:dyDescent="0.25">
      <c r="A88" s="27" t="s">
        <v>169</v>
      </c>
      <c r="B88" s="28" t="s">
        <v>28</v>
      </c>
      <c r="C88" s="29" t="s">
        <v>170</v>
      </c>
      <c r="D88" s="22">
        <v>550000</v>
      </c>
      <c r="E88" s="78" t="s">
        <v>30</v>
      </c>
      <c r="F88" s="82" t="e">
        <f t="shared" si="1"/>
        <v>#VALUE!</v>
      </c>
      <c r="G88" s="5"/>
    </row>
    <row r="89" spans="1:7" ht="23.25" x14ac:dyDescent="0.25">
      <c r="A89" s="27" t="s">
        <v>171</v>
      </c>
      <c r="B89" s="28" t="s">
        <v>28</v>
      </c>
      <c r="C89" s="29" t="s">
        <v>172</v>
      </c>
      <c r="D89" s="22">
        <v>104800</v>
      </c>
      <c r="E89" s="78" t="s">
        <v>30</v>
      </c>
      <c r="F89" s="82" t="e">
        <f t="shared" si="1"/>
        <v>#VALUE!</v>
      </c>
      <c r="G89" s="5"/>
    </row>
    <row r="90" spans="1:7" x14ac:dyDescent="0.25">
      <c r="A90" s="27" t="s">
        <v>173</v>
      </c>
      <c r="B90" s="28" t="s">
        <v>28</v>
      </c>
      <c r="C90" s="29" t="s">
        <v>174</v>
      </c>
      <c r="D90" s="22">
        <v>4800</v>
      </c>
      <c r="E90" s="78" t="s">
        <v>30</v>
      </c>
      <c r="F90" s="82" t="e">
        <f t="shared" si="1"/>
        <v>#VALUE!</v>
      </c>
      <c r="G90" s="5"/>
    </row>
    <row r="91" spans="1:7" x14ac:dyDescent="0.25">
      <c r="A91" s="27" t="s">
        <v>175</v>
      </c>
      <c r="B91" s="28" t="s">
        <v>28</v>
      </c>
      <c r="C91" s="29" t="s">
        <v>176</v>
      </c>
      <c r="D91" s="22">
        <v>4800</v>
      </c>
      <c r="E91" s="78" t="s">
        <v>30</v>
      </c>
      <c r="F91" s="82" t="e">
        <f t="shared" si="1"/>
        <v>#VALUE!</v>
      </c>
      <c r="G91" s="5"/>
    </row>
    <row r="92" spans="1:7" ht="23.25" x14ac:dyDescent="0.25">
      <c r="A92" s="27" t="s">
        <v>177</v>
      </c>
      <c r="B92" s="28" t="s">
        <v>28</v>
      </c>
      <c r="C92" s="29" t="s">
        <v>178</v>
      </c>
      <c r="D92" s="22">
        <v>4800</v>
      </c>
      <c r="E92" s="78" t="s">
        <v>30</v>
      </c>
      <c r="F92" s="82" t="e">
        <f t="shared" si="1"/>
        <v>#VALUE!</v>
      </c>
      <c r="G92" s="5"/>
    </row>
    <row r="93" spans="1:7" x14ac:dyDescent="0.25">
      <c r="A93" s="27" t="s">
        <v>179</v>
      </c>
      <c r="B93" s="28" t="s">
        <v>28</v>
      </c>
      <c r="C93" s="29" t="s">
        <v>180</v>
      </c>
      <c r="D93" s="22">
        <v>100000</v>
      </c>
      <c r="E93" s="78" t="s">
        <v>30</v>
      </c>
      <c r="F93" s="82" t="e">
        <f t="shared" si="1"/>
        <v>#VALUE!</v>
      </c>
      <c r="G93" s="5"/>
    </row>
    <row r="94" spans="1:7" x14ac:dyDescent="0.25">
      <c r="A94" s="27" t="s">
        <v>181</v>
      </c>
      <c r="B94" s="28" t="s">
        <v>28</v>
      </c>
      <c r="C94" s="29" t="s">
        <v>182</v>
      </c>
      <c r="D94" s="22">
        <v>100000</v>
      </c>
      <c r="E94" s="78" t="s">
        <v>30</v>
      </c>
      <c r="F94" s="82" t="e">
        <f t="shared" si="1"/>
        <v>#VALUE!</v>
      </c>
      <c r="G94" s="5"/>
    </row>
    <row r="95" spans="1:7" ht="23.25" x14ac:dyDescent="0.25">
      <c r="A95" s="27" t="s">
        <v>183</v>
      </c>
      <c r="B95" s="28" t="s">
        <v>28</v>
      </c>
      <c r="C95" s="29" t="s">
        <v>184</v>
      </c>
      <c r="D95" s="22">
        <v>100000</v>
      </c>
      <c r="E95" s="78" t="s">
        <v>30</v>
      </c>
      <c r="F95" s="82" t="e">
        <f t="shared" si="1"/>
        <v>#VALUE!</v>
      </c>
      <c r="G95" s="5"/>
    </row>
    <row r="96" spans="1:7" ht="23.25" x14ac:dyDescent="0.25">
      <c r="A96" s="27" t="s">
        <v>185</v>
      </c>
      <c r="B96" s="28" t="s">
        <v>28</v>
      </c>
      <c r="C96" s="29" t="s">
        <v>186</v>
      </c>
      <c r="D96" s="22">
        <v>288600</v>
      </c>
      <c r="E96" s="78">
        <v>23050.5</v>
      </c>
      <c r="F96" s="82">
        <f t="shared" si="1"/>
        <v>7.9870062370062378</v>
      </c>
      <c r="G96" s="5"/>
    </row>
    <row r="97" spans="1:7" ht="68.25" x14ac:dyDescent="0.25">
      <c r="A97" s="27" t="s">
        <v>187</v>
      </c>
      <c r="B97" s="28" t="s">
        <v>28</v>
      </c>
      <c r="C97" s="29" t="s">
        <v>188</v>
      </c>
      <c r="D97" s="22">
        <v>133200</v>
      </c>
      <c r="E97" s="78" t="s">
        <v>30</v>
      </c>
      <c r="F97" s="82" t="e">
        <f t="shared" si="1"/>
        <v>#VALUE!</v>
      </c>
      <c r="G97" s="5"/>
    </row>
    <row r="98" spans="1:7" ht="79.5" x14ac:dyDescent="0.25">
      <c r="A98" s="27" t="s">
        <v>189</v>
      </c>
      <c r="B98" s="28" t="s">
        <v>28</v>
      </c>
      <c r="C98" s="29" t="s">
        <v>190</v>
      </c>
      <c r="D98" s="22">
        <v>133200</v>
      </c>
      <c r="E98" s="78" t="s">
        <v>30</v>
      </c>
      <c r="F98" s="82" t="e">
        <f t="shared" si="1"/>
        <v>#VALUE!</v>
      </c>
      <c r="G98" s="5"/>
    </row>
    <row r="99" spans="1:7" ht="68.25" x14ac:dyDescent="0.25">
      <c r="A99" s="27" t="s">
        <v>191</v>
      </c>
      <c r="B99" s="28" t="s">
        <v>28</v>
      </c>
      <c r="C99" s="29" t="s">
        <v>192</v>
      </c>
      <c r="D99" s="22">
        <v>133200</v>
      </c>
      <c r="E99" s="78" t="s">
        <v>30</v>
      </c>
      <c r="F99" s="82" t="e">
        <f t="shared" si="1"/>
        <v>#VALUE!</v>
      </c>
      <c r="G99" s="5"/>
    </row>
    <row r="100" spans="1:7" ht="23.25" x14ac:dyDescent="0.25">
      <c r="A100" s="27" t="s">
        <v>193</v>
      </c>
      <c r="B100" s="28" t="s">
        <v>28</v>
      </c>
      <c r="C100" s="29" t="s">
        <v>194</v>
      </c>
      <c r="D100" s="22">
        <v>155400</v>
      </c>
      <c r="E100" s="78">
        <v>23050.5</v>
      </c>
      <c r="F100" s="82">
        <f t="shared" si="1"/>
        <v>14.833011583011583</v>
      </c>
      <c r="G100" s="5"/>
    </row>
    <row r="101" spans="1:7" ht="23.25" x14ac:dyDescent="0.25">
      <c r="A101" s="27" t="s">
        <v>195</v>
      </c>
      <c r="B101" s="28" t="s">
        <v>28</v>
      </c>
      <c r="C101" s="29" t="s">
        <v>196</v>
      </c>
      <c r="D101" s="22">
        <v>155400</v>
      </c>
      <c r="E101" s="78">
        <v>23050.5</v>
      </c>
      <c r="F101" s="82">
        <f t="shared" si="1"/>
        <v>14.833011583011583</v>
      </c>
      <c r="G101" s="5"/>
    </row>
    <row r="102" spans="1:7" ht="34.5" x14ac:dyDescent="0.25">
      <c r="A102" s="27" t="s">
        <v>197</v>
      </c>
      <c r="B102" s="28" t="s">
        <v>28</v>
      </c>
      <c r="C102" s="29" t="s">
        <v>198</v>
      </c>
      <c r="D102" s="22">
        <v>155400</v>
      </c>
      <c r="E102" s="78">
        <v>23050.5</v>
      </c>
      <c r="F102" s="82">
        <f t="shared" si="1"/>
        <v>14.833011583011583</v>
      </c>
      <c r="G102" s="5"/>
    </row>
    <row r="103" spans="1:7" x14ac:dyDescent="0.25">
      <c r="A103" s="27" t="s">
        <v>199</v>
      </c>
      <c r="B103" s="28" t="s">
        <v>28</v>
      </c>
      <c r="C103" s="29" t="s">
        <v>200</v>
      </c>
      <c r="D103" s="22">
        <v>175000</v>
      </c>
      <c r="E103" s="78">
        <v>-12900</v>
      </c>
      <c r="F103" s="82">
        <f t="shared" si="1"/>
        <v>-7.3714285714285719</v>
      </c>
      <c r="G103" s="5"/>
    </row>
    <row r="104" spans="1:7" ht="34.5" x14ac:dyDescent="0.25">
      <c r="A104" s="27" t="s">
        <v>201</v>
      </c>
      <c r="B104" s="28" t="s">
        <v>28</v>
      </c>
      <c r="C104" s="29" t="s">
        <v>202</v>
      </c>
      <c r="D104" s="22">
        <v>173000</v>
      </c>
      <c r="E104" s="78">
        <v>7100</v>
      </c>
      <c r="F104" s="82">
        <f t="shared" si="1"/>
        <v>4.1040462427745661</v>
      </c>
      <c r="G104" s="5"/>
    </row>
    <row r="105" spans="1:7" ht="45.75" x14ac:dyDescent="0.25">
      <c r="A105" s="27" t="s">
        <v>203</v>
      </c>
      <c r="B105" s="28" t="s">
        <v>28</v>
      </c>
      <c r="C105" s="29" t="s">
        <v>204</v>
      </c>
      <c r="D105" s="22">
        <v>15000</v>
      </c>
      <c r="E105" s="78">
        <v>600</v>
      </c>
      <c r="F105" s="82">
        <f t="shared" si="1"/>
        <v>4</v>
      </c>
      <c r="G105" s="5"/>
    </row>
    <row r="106" spans="1:7" ht="68.25" x14ac:dyDescent="0.25">
      <c r="A106" s="27" t="s">
        <v>205</v>
      </c>
      <c r="B106" s="28" t="s">
        <v>28</v>
      </c>
      <c r="C106" s="29" t="s">
        <v>206</v>
      </c>
      <c r="D106" s="22">
        <v>15000</v>
      </c>
      <c r="E106" s="78">
        <v>600</v>
      </c>
      <c r="F106" s="82">
        <f t="shared" si="1"/>
        <v>4</v>
      </c>
      <c r="G106" s="5"/>
    </row>
    <row r="107" spans="1:7" ht="57" x14ac:dyDescent="0.25">
      <c r="A107" s="27" t="s">
        <v>207</v>
      </c>
      <c r="B107" s="28" t="s">
        <v>28</v>
      </c>
      <c r="C107" s="29" t="s">
        <v>208</v>
      </c>
      <c r="D107" s="22">
        <v>31000</v>
      </c>
      <c r="E107" s="78">
        <v>5000</v>
      </c>
      <c r="F107" s="82">
        <f t="shared" si="1"/>
        <v>16.129032258064516</v>
      </c>
      <c r="G107" s="5"/>
    </row>
    <row r="108" spans="1:7" ht="79.5" x14ac:dyDescent="0.25">
      <c r="A108" s="27" t="s">
        <v>209</v>
      </c>
      <c r="B108" s="28" t="s">
        <v>28</v>
      </c>
      <c r="C108" s="29" t="s">
        <v>210</v>
      </c>
      <c r="D108" s="22">
        <v>31000</v>
      </c>
      <c r="E108" s="78">
        <v>5000</v>
      </c>
      <c r="F108" s="82">
        <f t="shared" si="1"/>
        <v>16.129032258064516</v>
      </c>
      <c r="G108" s="5"/>
    </row>
    <row r="109" spans="1:7" ht="45.75" x14ac:dyDescent="0.25">
      <c r="A109" s="27" t="s">
        <v>211</v>
      </c>
      <c r="B109" s="28" t="s">
        <v>28</v>
      </c>
      <c r="C109" s="29" t="s">
        <v>212</v>
      </c>
      <c r="D109" s="22">
        <v>50060</v>
      </c>
      <c r="E109" s="78">
        <v>300</v>
      </c>
      <c r="F109" s="82">
        <f t="shared" si="1"/>
        <v>0.59928086296444261</v>
      </c>
      <c r="G109" s="5"/>
    </row>
    <row r="110" spans="1:7" ht="68.25" x14ac:dyDescent="0.25">
      <c r="A110" s="27" t="s">
        <v>213</v>
      </c>
      <c r="B110" s="28" t="s">
        <v>28</v>
      </c>
      <c r="C110" s="29" t="s">
        <v>214</v>
      </c>
      <c r="D110" s="22">
        <v>50060</v>
      </c>
      <c r="E110" s="78">
        <v>300</v>
      </c>
      <c r="F110" s="82">
        <f t="shared" si="1"/>
        <v>0.59928086296444261</v>
      </c>
      <c r="G110" s="5"/>
    </row>
    <row r="111" spans="1:7" ht="57" x14ac:dyDescent="0.25">
      <c r="A111" s="27" t="s">
        <v>215</v>
      </c>
      <c r="B111" s="28" t="s">
        <v>28</v>
      </c>
      <c r="C111" s="29" t="s">
        <v>216</v>
      </c>
      <c r="D111" s="22">
        <v>7440</v>
      </c>
      <c r="E111" s="78" t="s">
        <v>30</v>
      </c>
      <c r="F111" s="82" t="e">
        <f t="shared" si="1"/>
        <v>#VALUE!</v>
      </c>
      <c r="G111" s="5"/>
    </row>
    <row r="112" spans="1:7" ht="79.5" x14ac:dyDescent="0.25">
      <c r="A112" s="27" t="s">
        <v>217</v>
      </c>
      <c r="B112" s="28" t="s">
        <v>28</v>
      </c>
      <c r="C112" s="29" t="s">
        <v>218</v>
      </c>
      <c r="D112" s="22">
        <v>7440</v>
      </c>
      <c r="E112" s="78" t="s">
        <v>30</v>
      </c>
      <c r="F112" s="82" t="e">
        <f t="shared" si="1"/>
        <v>#VALUE!</v>
      </c>
      <c r="G112" s="5"/>
    </row>
    <row r="113" spans="1:7" ht="45.75" x14ac:dyDescent="0.25">
      <c r="A113" s="27" t="s">
        <v>219</v>
      </c>
      <c r="B113" s="28" t="s">
        <v>28</v>
      </c>
      <c r="C113" s="29" t="s">
        <v>220</v>
      </c>
      <c r="D113" s="22">
        <v>5000</v>
      </c>
      <c r="E113" s="78" t="s">
        <v>30</v>
      </c>
      <c r="F113" s="82" t="e">
        <f t="shared" si="1"/>
        <v>#VALUE!</v>
      </c>
      <c r="G113" s="5"/>
    </row>
    <row r="114" spans="1:7" ht="68.25" x14ac:dyDescent="0.25">
      <c r="A114" s="27" t="s">
        <v>221</v>
      </c>
      <c r="B114" s="28" t="s">
        <v>28</v>
      </c>
      <c r="C114" s="29" t="s">
        <v>222</v>
      </c>
      <c r="D114" s="22">
        <v>5000</v>
      </c>
      <c r="E114" s="78" t="s">
        <v>30</v>
      </c>
      <c r="F114" s="82" t="e">
        <f t="shared" si="1"/>
        <v>#VALUE!</v>
      </c>
      <c r="G114" s="5"/>
    </row>
    <row r="115" spans="1:7" ht="57" x14ac:dyDescent="0.25">
      <c r="A115" s="27" t="s">
        <v>223</v>
      </c>
      <c r="B115" s="28" t="s">
        <v>28</v>
      </c>
      <c r="C115" s="29" t="s">
        <v>224</v>
      </c>
      <c r="D115" s="22">
        <v>5000</v>
      </c>
      <c r="E115" s="78" t="s">
        <v>30</v>
      </c>
      <c r="F115" s="82" t="e">
        <f t="shared" si="1"/>
        <v>#VALUE!</v>
      </c>
      <c r="G115" s="5"/>
    </row>
    <row r="116" spans="1:7" ht="79.5" x14ac:dyDescent="0.25">
      <c r="A116" s="27" t="s">
        <v>225</v>
      </c>
      <c r="B116" s="28" t="s">
        <v>28</v>
      </c>
      <c r="C116" s="29" t="s">
        <v>226</v>
      </c>
      <c r="D116" s="22">
        <v>5000</v>
      </c>
      <c r="E116" s="78" t="s">
        <v>30</v>
      </c>
      <c r="F116" s="82" t="e">
        <f t="shared" si="1"/>
        <v>#VALUE!</v>
      </c>
      <c r="G116" s="5"/>
    </row>
    <row r="117" spans="1:7" ht="68.25" x14ac:dyDescent="0.25">
      <c r="A117" s="27" t="s">
        <v>227</v>
      </c>
      <c r="B117" s="28" t="s">
        <v>28</v>
      </c>
      <c r="C117" s="29" t="s">
        <v>228</v>
      </c>
      <c r="D117" s="22">
        <v>1300</v>
      </c>
      <c r="E117" s="78">
        <v>1200</v>
      </c>
      <c r="F117" s="82">
        <f t="shared" si="1"/>
        <v>92.307692307692307</v>
      </c>
      <c r="G117" s="5"/>
    </row>
    <row r="118" spans="1:7" ht="113.25" x14ac:dyDescent="0.25">
      <c r="A118" s="27" t="s">
        <v>229</v>
      </c>
      <c r="B118" s="28" t="s">
        <v>28</v>
      </c>
      <c r="C118" s="29" t="s">
        <v>230</v>
      </c>
      <c r="D118" s="22">
        <v>1300</v>
      </c>
      <c r="E118" s="78">
        <v>1200</v>
      </c>
      <c r="F118" s="82">
        <f t="shared" si="1"/>
        <v>92.307692307692307</v>
      </c>
      <c r="G118" s="5"/>
    </row>
    <row r="119" spans="1:7" ht="45.75" x14ac:dyDescent="0.25">
      <c r="A119" s="27" t="s">
        <v>231</v>
      </c>
      <c r="B119" s="28" t="s">
        <v>28</v>
      </c>
      <c r="C119" s="29" t="s">
        <v>232</v>
      </c>
      <c r="D119" s="22">
        <v>6000</v>
      </c>
      <c r="E119" s="78" t="s">
        <v>30</v>
      </c>
      <c r="F119" s="82" t="e">
        <f t="shared" si="1"/>
        <v>#VALUE!</v>
      </c>
      <c r="G119" s="5"/>
    </row>
    <row r="120" spans="1:7" ht="68.25" x14ac:dyDescent="0.25">
      <c r="A120" s="27" t="s">
        <v>233</v>
      </c>
      <c r="B120" s="28" t="s">
        <v>28</v>
      </c>
      <c r="C120" s="29" t="s">
        <v>234</v>
      </c>
      <c r="D120" s="22">
        <v>6000</v>
      </c>
      <c r="E120" s="78" t="s">
        <v>30</v>
      </c>
      <c r="F120" s="82" t="e">
        <f t="shared" si="1"/>
        <v>#VALUE!</v>
      </c>
      <c r="G120" s="5"/>
    </row>
    <row r="121" spans="1:7" ht="45.75" x14ac:dyDescent="0.25">
      <c r="A121" s="27" t="s">
        <v>235</v>
      </c>
      <c r="B121" s="28" t="s">
        <v>28</v>
      </c>
      <c r="C121" s="29" t="s">
        <v>236</v>
      </c>
      <c r="D121" s="22">
        <v>20000</v>
      </c>
      <c r="E121" s="78" t="s">
        <v>30</v>
      </c>
      <c r="F121" s="82" t="e">
        <f t="shared" si="1"/>
        <v>#VALUE!</v>
      </c>
      <c r="G121" s="5"/>
    </row>
    <row r="122" spans="1:7" ht="68.25" x14ac:dyDescent="0.25">
      <c r="A122" s="27" t="s">
        <v>237</v>
      </c>
      <c r="B122" s="28" t="s">
        <v>28</v>
      </c>
      <c r="C122" s="29" t="s">
        <v>238</v>
      </c>
      <c r="D122" s="22">
        <v>20000</v>
      </c>
      <c r="E122" s="78" t="s">
        <v>30</v>
      </c>
      <c r="F122" s="82" t="e">
        <f t="shared" si="1"/>
        <v>#VALUE!</v>
      </c>
      <c r="G122" s="5"/>
    </row>
    <row r="123" spans="1:7" ht="57" x14ac:dyDescent="0.25">
      <c r="A123" s="27" t="s">
        <v>239</v>
      </c>
      <c r="B123" s="28" t="s">
        <v>28</v>
      </c>
      <c r="C123" s="29" t="s">
        <v>240</v>
      </c>
      <c r="D123" s="22">
        <v>32200</v>
      </c>
      <c r="E123" s="78" t="s">
        <v>30</v>
      </c>
      <c r="F123" s="82" t="e">
        <f t="shared" si="1"/>
        <v>#VALUE!</v>
      </c>
      <c r="G123" s="5"/>
    </row>
    <row r="124" spans="1:7" ht="68.25" x14ac:dyDescent="0.25">
      <c r="A124" s="27" t="s">
        <v>241</v>
      </c>
      <c r="B124" s="28" t="s">
        <v>28</v>
      </c>
      <c r="C124" s="29" t="s">
        <v>242</v>
      </c>
      <c r="D124" s="22">
        <v>32200</v>
      </c>
      <c r="E124" s="78" t="s">
        <v>30</v>
      </c>
      <c r="F124" s="82" t="e">
        <f t="shared" si="1"/>
        <v>#VALUE!</v>
      </c>
      <c r="G124" s="5"/>
    </row>
    <row r="125" spans="1:7" ht="90.75" x14ac:dyDescent="0.25">
      <c r="A125" s="27" t="s">
        <v>243</v>
      </c>
      <c r="B125" s="28" t="s">
        <v>28</v>
      </c>
      <c r="C125" s="29" t="s">
        <v>244</v>
      </c>
      <c r="D125" s="22">
        <v>2000</v>
      </c>
      <c r="E125" s="78" t="s">
        <v>30</v>
      </c>
      <c r="F125" s="82" t="e">
        <f t="shared" si="1"/>
        <v>#VALUE!</v>
      </c>
      <c r="G125" s="5"/>
    </row>
    <row r="126" spans="1:7" ht="45.75" x14ac:dyDescent="0.25">
      <c r="A126" s="27" t="s">
        <v>245</v>
      </c>
      <c r="B126" s="28" t="s">
        <v>28</v>
      </c>
      <c r="C126" s="29" t="s">
        <v>246</v>
      </c>
      <c r="D126" s="22">
        <v>2000</v>
      </c>
      <c r="E126" s="78" t="s">
        <v>30</v>
      </c>
      <c r="F126" s="82" t="e">
        <f t="shared" si="1"/>
        <v>#VALUE!</v>
      </c>
      <c r="G126" s="5"/>
    </row>
    <row r="127" spans="1:7" ht="57" x14ac:dyDescent="0.25">
      <c r="A127" s="27" t="s">
        <v>247</v>
      </c>
      <c r="B127" s="28" t="s">
        <v>28</v>
      </c>
      <c r="C127" s="29" t="s">
        <v>248</v>
      </c>
      <c r="D127" s="22">
        <v>2000</v>
      </c>
      <c r="E127" s="78" t="s">
        <v>30</v>
      </c>
      <c r="F127" s="82" t="e">
        <f t="shared" si="1"/>
        <v>#VALUE!</v>
      </c>
      <c r="G127" s="5"/>
    </row>
    <row r="128" spans="1:7" ht="23.25" x14ac:dyDescent="0.25">
      <c r="A128" s="27" t="s">
        <v>249</v>
      </c>
      <c r="B128" s="28" t="s">
        <v>28</v>
      </c>
      <c r="C128" s="29" t="s">
        <v>250</v>
      </c>
      <c r="D128" s="22" t="s">
        <v>30</v>
      </c>
      <c r="E128" s="78">
        <v>-20000</v>
      </c>
      <c r="F128" s="82" t="e">
        <f t="shared" si="1"/>
        <v>#VALUE!</v>
      </c>
      <c r="G128" s="5"/>
    </row>
    <row r="129" spans="1:7" ht="57" x14ac:dyDescent="0.25">
      <c r="A129" s="27" t="s">
        <v>251</v>
      </c>
      <c r="B129" s="28" t="s">
        <v>28</v>
      </c>
      <c r="C129" s="29" t="s">
        <v>252</v>
      </c>
      <c r="D129" s="22" t="s">
        <v>30</v>
      </c>
      <c r="E129" s="78">
        <v>-20000</v>
      </c>
      <c r="F129" s="82" t="e">
        <f t="shared" si="1"/>
        <v>#VALUE!</v>
      </c>
      <c r="G129" s="5"/>
    </row>
    <row r="130" spans="1:7" ht="57" x14ac:dyDescent="0.25">
      <c r="A130" s="27" t="s">
        <v>253</v>
      </c>
      <c r="B130" s="28" t="s">
        <v>28</v>
      </c>
      <c r="C130" s="29" t="s">
        <v>254</v>
      </c>
      <c r="D130" s="22" t="s">
        <v>30</v>
      </c>
      <c r="E130" s="78">
        <v>-20000</v>
      </c>
      <c r="F130" s="82" t="e">
        <f t="shared" si="1"/>
        <v>#VALUE!</v>
      </c>
      <c r="G130" s="5"/>
    </row>
    <row r="131" spans="1:7" x14ac:dyDescent="0.25">
      <c r="A131" s="27" t="s">
        <v>255</v>
      </c>
      <c r="B131" s="28" t="s">
        <v>28</v>
      </c>
      <c r="C131" s="29" t="s">
        <v>256</v>
      </c>
      <c r="D131" s="22">
        <v>144349836.74000001</v>
      </c>
      <c r="E131" s="78">
        <v>8538029.1199999992</v>
      </c>
      <c r="F131" s="82">
        <f t="shared" si="1"/>
        <v>5.9148173027576911</v>
      </c>
      <c r="G131" s="5"/>
    </row>
    <row r="132" spans="1:7" ht="23.25" x14ac:dyDescent="0.25">
      <c r="A132" s="27" t="s">
        <v>257</v>
      </c>
      <c r="B132" s="28" t="s">
        <v>28</v>
      </c>
      <c r="C132" s="29" t="s">
        <v>258</v>
      </c>
      <c r="D132" s="22">
        <v>144349836.74000001</v>
      </c>
      <c r="E132" s="78">
        <v>8538029.1199999992</v>
      </c>
      <c r="F132" s="82">
        <f t="shared" si="1"/>
        <v>5.9148173027576911</v>
      </c>
      <c r="G132" s="5"/>
    </row>
    <row r="133" spans="1:7" ht="23.25" x14ac:dyDescent="0.25">
      <c r="A133" s="27" t="s">
        <v>259</v>
      </c>
      <c r="B133" s="28" t="s">
        <v>28</v>
      </c>
      <c r="C133" s="29" t="s">
        <v>260</v>
      </c>
      <c r="D133" s="22">
        <v>51513800</v>
      </c>
      <c r="E133" s="78">
        <v>4292800</v>
      </c>
      <c r="F133" s="82">
        <f t="shared" si="1"/>
        <v>8.3333009795433455</v>
      </c>
      <c r="G133" s="5"/>
    </row>
    <row r="134" spans="1:7" x14ac:dyDescent="0.25">
      <c r="A134" s="27" t="s">
        <v>261</v>
      </c>
      <c r="B134" s="28" t="s">
        <v>28</v>
      </c>
      <c r="C134" s="29" t="s">
        <v>262</v>
      </c>
      <c r="D134" s="22">
        <v>51513800</v>
      </c>
      <c r="E134" s="78">
        <v>4292800</v>
      </c>
      <c r="F134" s="82">
        <f t="shared" si="1"/>
        <v>8.3333009795433455</v>
      </c>
      <c r="G134" s="5"/>
    </row>
    <row r="135" spans="1:7" ht="34.5" x14ac:dyDescent="0.25">
      <c r="A135" s="27" t="s">
        <v>264</v>
      </c>
      <c r="B135" s="28" t="s">
        <v>28</v>
      </c>
      <c r="C135" s="29" t="s">
        <v>265</v>
      </c>
      <c r="D135" s="22">
        <v>51513800</v>
      </c>
      <c r="E135" s="78">
        <v>4292800</v>
      </c>
      <c r="F135" s="82">
        <f t="shared" si="1"/>
        <v>8.3333009795433455</v>
      </c>
      <c r="G135" s="5"/>
    </row>
    <row r="136" spans="1:7" ht="34.5" x14ac:dyDescent="0.25">
      <c r="A136" s="27" t="s">
        <v>266</v>
      </c>
      <c r="B136" s="28" t="s">
        <v>28</v>
      </c>
      <c r="C136" s="29" t="s">
        <v>267</v>
      </c>
      <c r="D136" s="22" t="s">
        <v>30</v>
      </c>
      <c r="E136" s="78" t="s">
        <v>30</v>
      </c>
      <c r="F136" s="82" t="e">
        <f t="shared" si="1"/>
        <v>#VALUE!</v>
      </c>
      <c r="G136" s="5"/>
    </row>
    <row r="137" spans="1:7" ht="23.25" x14ac:dyDescent="0.25">
      <c r="A137" s="27" t="s">
        <v>268</v>
      </c>
      <c r="B137" s="28" t="s">
        <v>28</v>
      </c>
      <c r="C137" s="29" t="s">
        <v>269</v>
      </c>
      <c r="D137" s="22" t="s">
        <v>30</v>
      </c>
      <c r="E137" s="78" t="s">
        <v>30</v>
      </c>
      <c r="F137" s="82" t="e">
        <f t="shared" si="1"/>
        <v>#VALUE!</v>
      </c>
      <c r="G137" s="5"/>
    </row>
    <row r="138" spans="1:7" ht="23.25" x14ac:dyDescent="0.25">
      <c r="A138" s="27" t="s">
        <v>270</v>
      </c>
      <c r="B138" s="28" t="s">
        <v>28</v>
      </c>
      <c r="C138" s="29" t="s">
        <v>271</v>
      </c>
      <c r="D138" s="22" t="s">
        <v>30</v>
      </c>
      <c r="E138" s="78" t="s">
        <v>30</v>
      </c>
      <c r="F138" s="82" t="e">
        <f t="shared" si="1"/>
        <v>#VALUE!</v>
      </c>
      <c r="G138" s="5"/>
    </row>
    <row r="139" spans="1:7" ht="23.25" x14ac:dyDescent="0.25">
      <c r="A139" s="27" t="s">
        <v>272</v>
      </c>
      <c r="B139" s="28" t="s">
        <v>28</v>
      </c>
      <c r="C139" s="29" t="s">
        <v>273</v>
      </c>
      <c r="D139" s="22">
        <v>10289856.460000001</v>
      </c>
      <c r="E139" s="78" t="s">
        <v>30</v>
      </c>
      <c r="F139" s="82" t="e">
        <f t="shared" si="1"/>
        <v>#VALUE!</v>
      </c>
      <c r="G139" s="5"/>
    </row>
    <row r="140" spans="1:7" ht="45.75" x14ac:dyDescent="0.25">
      <c r="A140" s="27" t="s">
        <v>274</v>
      </c>
      <c r="B140" s="28" t="s">
        <v>28</v>
      </c>
      <c r="C140" s="29" t="s">
        <v>275</v>
      </c>
      <c r="D140" s="22">
        <v>2030046.41</v>
      </c>
      <c r="E140" s="78" t="s">
        <v>30</v>
      </c>
      <c r="F140" s="82" t="e">
        <f t="shared" si="1"/>
        <v>#VALUE!</v>
      </c>
      <c r="G140" s="5"/>
    </row>
    <row r="141" spans="1:7" ht="57" x14ac:dyDescent="0.25">
      <c r="A141" s="27" t="s">
        <v>276</v>
      </c>
      <c r="B141" s="28" t="s">
        <v>28</v>
      </c>
      <c r="C141" s="29" t="s">
        <v>277</v>
      </c>
      <c r="D141" s="22">
        <v>2030046.41</v>
      </c>
      <c r="E141" s="78" t="s">
        <v>30</v>
      </c>
      <c r="F141" s="82" t="e">
        <f t="shared" si="1"/>
        <v>#VALUE!</v>
      </c>
      <c r="G141" s="5"/>
    </row>
    <row r="142" spans="1:7" ht="34.5" x14ac:dyDescent="0.25">
      <c r="A142" s="27" t="s">
        <v>278</v>
      </c>
      <c r="B142" s="28" t="s">
        <v>28</v>
      </c>
      <c r="C142" s="29" t="s">
        <v>279</v>
      </c>
      <c r="D142" s="22">
        <v>600000</v>
      </c>
      <c r="E142" s="78" t="s">
        <v>30</v>
      </c>
      <c r="F142" s="82" t="e">
        <f t="shared" si="1"/>
        <v>#VALUE!</v>
      </c>
      <c r="G142" s="5"/>
    </row>
    <row r="143" spans="1:7" ht="45.75" x14ac:dyDescent="0.25">
      <c r="A143" s="27" t="s">
        <v>280</v>
      </c>
      <c r="B143" s="28" t="s">
        <v>28</v>
      </c>
      <c r="C143" s="29" t="s">
        <v>281</v>
      </c>
      <c r="D143" s="22">
        <v>600000</v>
      </c>
      <c r="E143" s="78" t="s">
        <v>30</v>
      </c>
      <c r="F143" s="82" t="e">
        <f t="shared" si="1"/>
        <v>#VALUE!</v>
      </c>
      <c r="G143" s="5"/>
    </row>
    <row r="144" spans="1:7" ht="23.25" x14ac:dyDescent="0.25">
      <c r="A144" s="27" t="s">
        <v>282</v>
      </c>
      <c r="B144" s="28" t="s">
        <v>28</v>
      </c>
      <c r="C144" s="29" t="s">
        <v>283</v>
      </c>
      <c r="D144" s="22">
        <v>786690.67</v>
      </c>
      <c r="E144" s="78" t="s">
        <v>30</v>
      </c>
      <c r="F144" s="82" t="e">
        <f t="shared" si="1"/>
        <v>#VALUE!</v>
      </c>
      <c r="G144" s="5"/>
    </row>
    <row r="145" spans="1:7" ht="23.25" x14ac:dyDescent="0.25">
      <c r="A145" s="27" t="s">
        <v>284</v>
      </c>
      <c r="B145" s="28" t="s">
        <v>28</v>
      </c>
      <c r="C145" s="29" t="s">
        <v>285</v>
      </c>
      <c r="D145" s="22">
        <v>786690.67</v>
      </c>
      <c r="E145" s="78" t="s">
        <v>30</v>
      </c>
      <c r="F145" s="82" t="e">
        <f t="shared" ref="F145:F177" si="2">E145/D145*100</f>
        <v>#VALUE!</v>
      </c>
      <c r="G145" s="5"/>
    </row>
    <row r="146" spans="1:7" x14ac:dyDescent="0.25">
      <c r="A146" s="27" t="s">
        <v>286</v>
      </c>
      <c r="B146" s="28" t="s">
        <v>28</v>
      </c>
      <c r="C146" s="29" t="s">
        <v>287</v>
      </c>
      <c r="D146" s="22">
        <v>220930.23</v>
      </c>
      <c r="E146" s="78" t="s">
        <v>30</v>
      </c>
      <c r="F146" s="82" t="e">
        <f t="shared" si="2"/>
        <v>#VALUE!</v>
      </c>
      <c r="G146" s="5"/>
    </row>
    <row r="147" spans="1:7" ht="23.25" x14ac:dyDescent="0.25">
      <c r="A147" s="27" t="s">
        <v>288</v>
      </c>
      <c r="B147" s="28" t="s">
        <v>28</v>
      </c>
      <c r="C147" s="29" t="s">
        <v>289</v>
      </c>
      <c r="D147" s="22">
        <v>220930.23</v>
      </c>
      <c r="E147" s="78" t="s">
        <v>30</v>
      </c>
      <c r="F147" s="82" t="e">
        <f t="shared" si="2"/>
        <v>#VALUE!</v>
      </c>
      <c r="G147" s="5"/>
    </row>
    <row r="148" spans="1:7" ht="23.25" x14ac:dyDescent="0.25">
      <c r="A148" s="27" t="s">
        <v>290</v>
      </c>
      <c r="B148" s="28" t="s">
        <v>28</v>
      </c>
      <c r="C148" s="29" t="s">
        <v>291</v>
      </c>
      <c r="D148" s="22" t="s">
        <v>30</v>
      </c>
      <c r="E148" s="78" t="s">
        <v>30</v>
      </c>
      <c r="F148" s="82" t="e">
        <f t="shared" si="2"/>
        <v>#VALUE!</v>
      </c>
      <c r="G148" s="5"/>
    </row>
    <row r="149" spans="1:7" ht="23.25" x14ac:dyDescent="0.25">
      <c r="A149" s="27" t="s">
        <v>292</v>
      </c>
      <c r="B149" s="28" t="s">
        <v>28</v>
      </c>
      <c r="C149" s="29" t="s">
        <v>293</v>
      </c>
      <c r="D149" s="22" t="s">
        <v>30</v>
      </c>
      <c r="E149" s="78" t="s">
        <v>30</v>
      </c>
      <c r="F149" s="82" t="e">
        <f t="shared" si="2"/>
        <v>#VALUE!</v>
      </c>
      <c r="G149" s="5"/>
    </row>
    <row r="150" spans="1:7" ht="45.75" x14ac:dyDescent="0.25">
      <c r="A150" s="27" t="s">
        <v>294</v>
      </c>
      <c r="B150" s="28" t="s">
        <v>28</v>
      </c>
      <c r="C150" s="29" t="s">
        <v>295</v>
      </c>
      <c r="D150" s="22">
        <v>5104300</v>
      </c>
      <c r="E150" s="78" t="s">
        <v>30</v>
      </c>
      <c r="F150" s="82" t="e">
        <f t="shared" si="2"/>
        <v>#VALUE!</v>
      </c>
      <c r="G150" s="5"/>
    </row>
    <row r="151" spans="1:7" ht="45.75" x14ac:dyDescent="0.25">
      <c r="A151" s="27" t="s">
        <v>296</v>
      </c>
      <c r="B151" s="28" t="s">
        <v>28</v>
      </c>
      <c r="C151" s="29" t="s">
        <v>297</v>
      </c>
      <c r="D151" s="22">
        <v>5104300</v>
      </c>
      <c r="E151" s="78" t="s">
        <v>30</v>
      </c>
      <c r="F151" s="82" t="e">
        <f t="shared" si="2"/>
        <v>#VALUE!</v>
      </c>
      <c r="G151" s="5"/>
    </row>
    <row r="152" spans="1:7" x14ac:dyDescent="0.25">
      <c r="A152" s="27" t="s">
        <v>298</v>
      </c>
      <c r="B152" s="28" t="s">
        <v>28</v>
      </c>
      <c r="C152" s="29" t="s">
        <v>299</v>
      </c>
      <c r="D152" s="22">
        <v>1547889.15</v>
      </c>
      <c r="E152" s="78" t="s">
        <v>30</v>
      </c>
      <c r="F152" s="82" t="e">
        <f t="shared" si="2"/>
        <v>#VALUE!</v>
      </c>
      <c r="G152" s="5"/>
    </row>
    <row r="153" spans="1:7" x14ac:dyDescent="0.25">
      <c r="A153" s="27" t="s">
        <v>300</v>
      </c>
      <c r="B153" s="28" t="s">
        <v>28</v>
      </c>
      <c r="C153" s="29" t="s">
        <v>301</v>
      </c>
      <c r="D153" s="22">
        <v>1547889.15</v>
      </c>
      <c r="E153" s="78" t="s">
        <v>30</v>
      </c>
      <c r="F153" s="82" t="e">
        <f t="shared" si="2"/>
        <v>#VALUE!</v>
      </c>
      <c r="G153" s="5"/>
    </row>
    <row r="154" spans="1:7" x14ac:dyDescent="0.25">
      <c r="A154" s="27" t="s">
        <v>302</v>
      </c>
      <c r="B154" s="28" t="s">
        <v>28</v>
      </c>
      <c r="C154" s="29" t="s">
        <v>303</v>
      </c>
      <c r="D154" s="22" t="s">
        <v>30</v>
      </c>
      <c r="E154" s="78" t="s">
        <v>30</v>
      </c>
      <c r="F154" s="82" t="e">
        <f t="shared" si="2"/>
        <v>#VALUE!</v>
      </c>
      <c r="G154" s="5"/>
    </row>
    <row r="155" spans="1:7" ht="23.25" x14ac:dyDescent="0.25">
      <c r="A155" s="27" t="s">
        <v>304</v>
      </c>
      <c r="B155" s="28" t="s">
        <v>28</v>
      </c>
      <c r="C155" s="29" t="s">
        <v>305</v>
      </c>
      <c r="D155" s="22">
        <v>78549480.280000001</v>
      </c>
      <c r="E155" s="78">
        <v>4245229.12</v>
      </c>
      <c r="F155" s="82">
        <f t="shared" si="2"/>
        <v>5.404528591236148</v>
      </c>
      <c r="G155" s="5"/>
    </row>
    <row r="156" spans="1:7" ht="34.5" x14ac:dyDescent="0.25">
      <c r="A156" s="27" t="s">
        <v>306</v>
      </c>
      <c r="B156" s="28" t="s">
        <v>28</v>
      </c>
      <c r="C156" s="29" t="s">
        <v>307</v>
      </c>
      <c r="D156" s="22">
        <v>72292100</v>
      </c>
      <c r="E156" s="78">
        <v>4141760.62</v>
      </c>
      <c r="F156" s="82">
        <f t="shared" si="2"/>
        <v>5.7292022503150415</v>
      </c>
      <c r="G156" s="5"/>
    </row>
    <row r="157" spans="1:7" ht="34.5" x14ac:dyDescent="0.25">
      <c r="A157" s="27" t="s">
        <v>308</v>
      </c>
      <c r="B157" s="28" t="s">
        <v>28</v>
      </c>
      <c r="C157" s="29" t="s">
        <v>309</v>
      </c>
      <c r="D157" s="22">
        <v>72292100</v>
      </c>
      <c r="E157" s="78">
        <v>4141760.62</v>
      </c>
      <c r="F157" s="82">
        <f t="shared" si="2"/>
        <v>5.7292022503150415</v>
      </c>
      <c r="G157" s="5"/>
    </row>
    <row r="158" spans="1:7" ht="34.5" x14ac:dyDescent="0.25">
      <c r="A158" s="27" t="s">
        <v>310</v>
      </c>
      <c r="B158" s="28" t="s">
        <v>28</v>
      </c>
      <c r="C158" s="29" t="s">
        <v>311</v>
      </c>
      <c r="D158" s="22" t="s">
        <v>30</v>
      </c>
      <c r="E158" s="78" t="s">
        <v>30</v>
      </c>
      <c r="F158" s="82" t="e">
        <f t="shared" si="2"/>
        <v>#VALUE!</v>
      </c>
      <c r="G158" s="5"/>
    </row>
    <row r="159" spans="1:7" ht="34.5" x14ac:dyDescent="0.25">
      <c r="A159" s="27" t="s">
        <v>312</v>
      </c>
      <c r="B159" s="28" t="s">
        <v>28</v>
      </c>
      <c r="C159" s="29" t="s">
        <v>313</v>
      </c>
      <c r="D159" s="22" t="s">
        <v>30</v>
      </c>
      <c r="E159" s="78" t="s">
        <v>30</v>
      </c>
      <c r="F159" s="82" t="e">
        <f t="shared" si="2"/>
        <v>#VALUE!</v>
      </c>
      <c r="G159" s="5"/>
    </row>
    <row r="160" spans="1:7" ht="45.75" x14ac:dyDescent="0.25">
      <c r="A160" s="27" t="s">
        <v>314</v>
      </c>
      <c r="B160" s="28" t="s">
        <v>28</v>
      </c>
      <c r="C160" s="29" t="s">
        <v>315</v>
      </c>
      <c r="D160" s="22">
        <v>1185700</v>
      </c>
      <c r="E160" s="78">
        <v>87600</v>
      </c>
      <c r="F160" s="82">
        <f t="shared" si="2"/>
        <v>7.3880408197689125</v>
      </c>
      <c r="G160" s="5"/>
    </row>
    <row r="161" spans="1:7" ht="45.75" x14ac:dyDescent="0.25">
      <c r="A161" s="27" t="s">
        <v>316</v>
      </c>
      <c r="B161" s="28" t="s">
        <v>28</v>
      </c>
      <c r="C161" s="29" t="s">
        <v>317</v>
      </c>
      <c r="D161" s="22">
        <v>1185700</v>
      </c>
      <c r="E161" s="78">
        <v>87600</v>
      </c>
      <c r="F161" s="82">
        <f t="shared" si="2"/>
        <v>7.3880408197689125</v>
      </c>
      <c r="G161" s="5"/>
    </row>
    <row r="162" spans="1:7" ht="57" x14ac:dyDescent="0.25">
      <c r="A162" s="27" t="s">
        <v>318</v>
      </c>
      <c r="B162" s="28" t="s">
        <v>28</v>
      </c>
      <c r="C162" s="29" t="s">
        <v>319</v>
      </c>
      <c r="D162" s="22">
        <v>4708680.28</v>
      </c>
      <c r="E162" s="78" t="s">
        <v>30</v>
      </c>
      <c r="F162" s="82" t="e">
        <f t="shared" si="2"/>
        <v>#VALUE!</v>
      </c>
      <c r="G162" s="5"/>
    </row>
    <row r="163" spans="1:7" ht="57" x14ac:dyDescent="0.25">
      <c r="A163" s="27" t="s">
        <v>320</v>
      </c>
      <c r="B163" s="28" t="s">
        <v>28</v>
      </c>
      <c r="C163" s="29" t="s">
        <v>321</v>
      </c>
      <c r="D163" s="22">
        <v>4708680.28</v>
      </c>
      <c r="E163" s="78" t="s">
        <v>30</v>
      </c>
      <c r="F163" s="82" t="e">
        <f t="shared" si="2"/>
        <v>#VALUE!</v>
      </c>
      <c r="G163" s="5"/>
    </row>
    <row r="164" spans="1:7" ht="34.5" x14ac:dyDescent="0.25">
      <c r="A164" s="27" t="s">
        <v>322</v>
      </c>
      <c r="B164" s="28" t="s">
        <v>28</v>
      </c>
      <c r="C164" s="29" t="s">
        <v>323</v>
      </c>
      <c r="D164" s="22" t="s">
        <v>30</v>
      </c>
      <c r="E164" s="78" t="s">
        <v>30</v>
      </c>
      <c r="F164" s="82" t="e">
        <f t="shared" si="2"/>
        <v>#VALUE!</v>
      </c>
      <c r="G164" s="5"/>
    </row>
    <row r="165" spans="1:7" ht="45.75" x14ac:dyDescent="0.25">
      <c r="A165" s="27" t="s">
        <v>324</v>
      </c>
      <c r="B165" s="28" t="s">
        <v>28</v>
      </c>
      <c r="C165" s="29" t="s">
        <v>325</v>
      </c>
      <c r="D165" s="22" t="s">
        <v>30</v>
      </c>
      <c r="E165" s="78" t="s">
        <v>30</v>
      </c>
      <c r="F165" s="82" t="e">
        <f t="shared" si="2"/>
        <v>#VALUE!</v>
      </c>
      <c r="G165" s="5"/>
    </row>
    <row r="166" spans="1:7" ht="45.75" x14ac:dyDescent="0.25">
      <c r="A166" s="27" t="s">
        <v>326</v>
      </c>
      <c r="B166" s="28" t="s">
        <v>28</v>
      </c>
      <c r="C166" s="29" t="s">
        <v>327</v>
      </c>
      <c r="D166" s="22" t="s">
        <v>30</v>
      </c>
      <c r="E166" s="78" t="s">
        <v>30</v>
      </c>
      <c r="F166" s="82" t="e">
        <f t="shared" si="2"/>
        <v>#VALUE!</v>
      </c>
      <c r="G166" s="5"/>
    </row>
    <row r="167" spans="1:7" ht="23.25" x14ac:dyDescent="0.25">
      <c r="A167" s="27" t="s">
        <v>328</v>
      </c>
      <c r="B167" s="28" t="s">
        <v>28</v>
      </c>
      <c r="C167" s="29" t="s">
        <v>329</v>
      </c>
      <c r="D167" s="22">
        <v>136700</v>
      </c>
      <c r="E167" s="78" t="s">
        <v>30</v>
      </c>
      <c r="F167" s="82" t="e">
        <f t="shared" si="2"/>
        <v>#VALUE!</v>
      </c>
      <c r="G167" s="5"/>
    </row>
    <row r="168" spans="1:7" ht="34.5" x14ac:dyDescent="0.25">
      <c r="A168" s="27" t="s">
        <v>330</v>
      </c>
      <c r="B168" s="28" t="s">
        <v>28</v>
      </c>
      <c r="C168" s="29" t="s">
        <v>331</v>
      </c>
      <c r="D168" s="22">
        <v>136700</v>
      </c>
      <c r="E168" s="78" t="s">
        <v>30</v>
      </c>
      <c r="F168" s="82" t="e">
        <f t="shared" si="2"/>
        <v>#VALUE!</v>
      </c>
      <c r="G168" s="5"/>
    </row>
    <row r="169" spans="1:7" x14ac:dyDescent="0.25">
      <c r="A169" s="27" t="s">
        <v>332</v>
      </c>
      <c r="B169" s="28" t="s">
        <v>28</v>
      </c>
      <c r="C169" s="29" t="s">
        <v>333</v>
      </c>
      <c r="D169" s="22">
        <v>226300</v>
      </c>
      <c r="E169" s="78">
        <v>15868.5</v>
      </c>
      <c r="F169" s="82">
        <f t="shared" si="2"/>
        <v>7.0121520106053907</v>
      </c>
      <c r="G169" s="5"/>
    </row>
    <row r="170" spans="1:7" x14ac:dyDescent="0.25">
      <c r="A170" s="27" t="s">
        <v>334</v>
      </c>
      <c r="B170" s="28" t="s">
        <v>28</v>
      </c>
      <c r="C170" s="29" t="s">
        <v>335</v>
      </c>
      <c r="D170" s="22">
        <v>226300</v>
      </c>
      <c r="E170" s="78">
        <v>15868.5</v>
      </c>
      <c r="F170" s="82">
        <f t="shared" si="2"/>
        <v>7.0121520106053907</v>
      </c>
      <c r="G170" s="5"/>
    </row>
    <row r="171" spans="1:7" x14ac:dyDescent="0.25">
      <c r="A171" s="27" t="s">
        <v>336</v>
      </c>
      <c r="B171" s="28" t="s">
        <v>28</v>
      </c>
      <c r="C171" s="29" t="s">
        <v>337</v>
      </c>
      <c r="D171" s="22">
        <v>3996700</v>
      </c>
      <c r="E171" s="78" t="s">
        <v>30</v>
      </c>
      <c r="F171" s="82" t="e">
        <f t="shared" si="2"/>
        <v>#VALUE!</v>
      </c>
      <c r="G171" s="5"/>
    </row>
    <row r="172" spans="1:7" ht="45.75" x14ac:dyDescent="0.25">
      <c r="A172" s="27" t="s">
        <v>339</v>
      </c>
      <c r="B172" s="28" t="s">
        <v>28</v>
      </c>
      <c r="C172" s="29" t="s">
        <v>340</v>
      </c>
      <c r="D172" s="22" t="s">
        <v>30</v>
      </c>
      <c r="E172" s="78" t="s">
        <v>30</v>
      </c>
      <c r="F172" s="82" t="e">
        <f t="shared" si="2"/>
        <v>#VALUE!</v>
      </c>
      <c r="G172" s="5"/>
    </row>
    <row r="173" spans="1:7" ht="57" x14ac:dyDescent="0.25">
      <c r="A173" s="27" t="s">
        <v>341</v>
      </c>
      <c r="B173" s="28" t="s">
        <v>28</v>
      </c>
      <c r="C173" s="29" t="s">
        <v>342</v>
      </c>
      <c r="D173" s="22" t="s">
        <v>30</v>
      </c>
      <c r="E173" s="78" t="s">
        <v>30</v>
      </c>
      <c r="F173" s="82" t="e">
        <f t="shared" si="2"/>
        <v>#VALUE!</v>
      </c>
      <c r="G173" s="5"/>
    </row>
    <row r="174" spans="1:7" ht="57" x14ac:dyDescent="0.25">
      <c r="A174" s="27" t="s">
        <v>343</v>
      </c>
      <c r="B174" s="28" t="s">
        <v>28</v>
      </c>
      <c r="C174" s="29" t="s">
        <v>344</v>
      </c>
      <c r="D174" s="22">
        <v>683100</v>
      </c>
      <c r="E174" s="78" t="s">
        <v>30</v>
      </c>
      <c r="F174" s="82" t="e">
        <f t="shared" si="2"/>
        <v>#VALUE!</v>
      </c>
      <c r="G174" s="5"/>
    </row>
    <row r="175" spans="1:7" ht="57" x14ac:dyDescent="0.25">
      <c r="A175" s="27" t="s">
        <v>345</v>
      </c>
      <c r="B175" s="28" t="s">
        <v>28</v>
      </c>
      <c r="C175" s="29" t="s">
        <v>346</v>
      </c>
      <c r="D175" s="22">
        <v>683100</v>
      </c>
      <c r="E175" s="78" t="s">
        <v>30</v>
      </c>
      <c r="F175" s="82" t="e">
        <f t="shared" si="2"/>
        <v>#VALUE!</v>
      </c>
      <c r="G175" s="5"/>
    </row>
    <row r="176" spans="1:7" ht="90.75" x14ac:dyDescent="0.25">
      <c r="A176" s="27" t="s">
        <v>347</v>
      </c>
      <c r="B176" s="28" t="s">
        <v>28</v>
      </c>
      <c r="C176" s="29" t="s">
        <v>348</v>
      </c>
      <c r="D176" s="22">
        <v>3313600</v>
      </c>
      <c r="E176" s="78" t="s">
        <v>30</v>
      </c>
      <c r="F176" s="82" t="e">
        <f t="shared" si="2"/>
        <v>#VALUE!</v>
      </c>
      <c r="G176" s="5"/>
    </row>
    <row r="177" spans="1:7" ht="102.75" thickBot="1" x14ac:dyDescent="0.3">
      <c r="A177" s="27" t="s">
        <v>349</v>
      </c>
      <c r="B177" s="28" t="s">
        <v>28</v>
      </c>
      <c r="C177" s="29" t="s">
        <v>350</v>
      </c>
      <c r="D177" s="22">
        <v>3313600</v>
      </c>
      <c r="E177" s="78" t="s">
        <v>30</v>
      </c>
      <c r="F177" s="82" t="e">
        <f t="shared" si="2"/>
        <v>#VALUE!</v>
      </c>
      <c r="G177" s="5"/>
    </row>
    <row r="178" spans="1:7" ht="12.95" customHeight="1" x14ac:dyDescent="0.25">
      <c r="A178" s="9"/>
      <c r="B178" s="30"/>
      <c r="C178" s="30"/>
      <c r="D178" s="30"/>
      <c r="E178" s="30"/>
      <c r="F178" s="81"/>
      <c r="G178" s="5"/>
    </row>
    <row r="179" spans="1:7" ht="12.95" customHeight="1" x14ac:dyDescent="0.25">
      <c r="A179" s="9"/>
      <c r="B179" s="9"/>
      <c r="C179" s="9"/>
      <c r="D179" s="31"/>
      <c r="E179" s="31"/>
      <c r="F179" s="31"/>
      <c r="G179" s="5"/>
    </row>
  </sheetData>
  <mergeCells count="7">
    <mergeCell ref="A13:A14"/>
    <mergeCell ref="B1:C2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0"/>
  <sheetViews>
    <sheetView zoomScaleNormal="100" zoomScaleSheetLayoutView="100" workbookViewId="0">
      <selection activeCell="F7" sqref="F7:F238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32"/>
      <c r="B1" s="33"/>
      <c r="C1" s="26"/>
      <c r="D1" s="26"/>
      <c r="E1" s="4"/>
      <c r="F1" s="4"/>
      <c r="G1" s="5"/>
    </row>
    <row r="2" spans="1:7" ht="14.1" customHeight="1" x14ac:dyDescent="0.25">
      <c r="A2" s="2" t="s">
        <v>351</v>
      </c>
      <c r="B2" s="2"/>
      <c r="C2" s="2"/>
      <c r="D2" s="9"/>
      <c r="E2" s="4"/>
      <c r="F2" s="4"/>
      <c r="G2" s="5"/>
    </row>
    <row r="3" spans="1:7" ht="12.95" customHeight="1" x14ac:dyDescent="0.25">
      <c r="A3" s="34"/>
      <c r="B3" s="34"/>
      <c r="C3" s="34"/>
      <c r="D3" s="35"/>
      <c r="E3" s="4"/>
      <c r="F3" s="4"/>
      <c r="G3" s="5"/>
    </row>
    <row r="4" spans="1:7" ht="11.45" customHeight="1" x14ac:dyDescent="0.25">
      <c r="A4" s="59" t="s">
        <v>16</v>
      </c>
      <c r="B4" s="59" t="s">
        <v>14</v>
      </c>
      <c r="C4" s="59" t="s">
        <v>352</v>
      </c>
      <c r="D4" s="16"/>
      <c r="E4" s="60"/>
      <c r="F4" s="60"/>
      <c r="G4" s="5"/>
    </row>
    <row r="5" spans="1:7" ht="140.44999999999999" customHeight="1" x14ac:dyDescent="0.25">
      <c r="A5" s="60"/>
      <c r="B5" s="60"/>
      <c r="C5" s="60"/>
      <c r="D5" s="15" t="s">
        <v>17</v>
      </c>
      <c r="E5" s="17" t="s">
        <v>17</v>
      </c>
      <c r="F5" s="17" t="s">
        <v>18</v>
      </c>
      <c r="G5" s="5"/>
    </row>
    <row r="6" spans="1:7" ht="11.45" customHeight="1" thickBot="1" x14ac:dyDescent="0.3">
      <c r="A6" s="15" t="s">
        <v>19</v>
      </c>
      <c r="B6" s="15" t="s">
        <v>20</v>
      </c>
      <c r="C6" s="15" t="s">
        <v>21</v>
      </c>
      <c r="D6" s="18" t="s">
        <v>22</v>
      </c>
      <c r="E6" s="18" t="s">
        <v>23</v>
      </c>
      <c r="F6" s="80" t="s">
        <v>24</v>
      </c>
      <c r="G6" s="5"/>
    </row>
    <row r="7" spans="1:7" ht="30" customHeight="1" x14ac:dyDescent="0.25">
      <c r="A7" s="37" t="s">
        <v>353</v>
      </c>
      <c r="B7" s="20" t="s">
        <v>354</v>
      </c>
      <c r="C7" s="38" t="s">
        <v>29</v>
      </c>
      <c r="D7" s="39">
        <v>185643527.13999999</v>
      </c>
      <c r="E7" s="83">
        <v>7942167.1299999999</v>
      </c>
      <c r="F7" s="86">
        <f>E7/D7*100</f>
        <v>4.2781815516845612</v>
      </c>
      <c r="G7" s="5"/>
    </row>
    <row r="8" spans="1:7" ht="14.25" customHeight="1" x14ac:dyDescent="0.25">
      <c r="A8" s="23" t="s">
        <v>31</v>
      </c>
      <c r="B8" s="40"/>
      <c r="C8" s="29"/>
      <c r="D8" s="29"/>
      <c r="E8" s="84"/>
      <c r="F8" s="86" t="e">
        <f t="shared" ref="F8:F71" si="0">E8/D8*100</f>
        <v>#DIV/0!</v>
      </c>
      <c r="G8" s="5"/>
    </row>
    <row r="9" spans="1:7" ht="34.5" x14ac:dyDescent="0.25">
      <c r="A9" s="27" t="s">
        <v>355</v>
      </c>
      <c r="B9" s="28" t="s">
        <v>354</v>
      </c>
      <c r="C9" s="29" t="s">
        <v>356</v>
      </c>
      <c r="D9" s="22">
        <v>37356967.43</v>
      </c>
      <c r="E9" s="78">
        <v>2474357.09</v>
      </c>
      <c r="F9" s="86">
        <f t="shared" si="0"/>
        <v>6.6235491267766431</v>
      </c>
      <c r="G9" s="5"/>
    </row>
    <row r="10" spans="1:7" ht="45.75" x14ac:dyDescent="0.25">
      <c r="A10" s="27" t="s">
        <v>357</v>
      </c>
      <c r="B10" s="28" t="s">
        <v>354</v>
      </c>
      <c r="C10" s="29" t="s">
        <v>358</v>
      </c>
      <c r="D10" s="22">
        <v>1870200</v>
      </c>
      <c r="E10" s="78">
        <v>176577.46</v>
      </c>
      <c r="F10" s="86">
        <f t="shared" si="0"/>
        <v>9.4416351192385832</v>
      </c>
      <c r="G10" s="5"/>
    </row>
    <row r="11" spans="1:7" ht="68.25" x14ac:dyDescent="0.25">
      <c r="A11" s="27" t="s">
        <v>359</v>
      </c>
      <c r="B11" s="28" t="s">
        <v>354</v>
      </c>
      <c r="C11" s="29" t="s">
        <v>360</v>
      </c>
      <c r="D11" s="22">
        <v>1870200</v>
      </c>
      <c r="E11" s="78">
        <v>176577.46</v>
      </c>
      <c r="F11" s="86">
        <f t="shared" si="0"/>
        <v>9.4416351192385832</v>
      </c>
      <c r="G11" s="5"/>
    </row>
    <row r="12" spans="1:7" ht="45.75" x14ac:dyDescent="0.25">
      <c r="A12" s="27" t="s">
        <v>361</v>
      </c>
      <c r="B12" s="28" t="s">
        <v>354</v>
      </c>
      <c r="C12" s="29" t="s">
        <v>362</v>
      </c>
      <c r="D12" s="22">
        <v>1870200</v>
      </c>
      <c r="E12" s="78">
        <v>176577.46</v>
      </c>
      <c r="F12" s="86">
        <f t="shared" si="0"/>
        <v>9.4416351192385832</v>
      </c>
      <c r="G12" s="5"/>
    </row>
    <row r="13" spans="1:7" ht="34.5" x14ac:dyDescent="0.25">
      <c r="A13" s="27" t="s">
        <v>363</v>
      </c>
      <c r="B13" s="28" t="s">
        <v>354</v>
      </c>
      <c r="C13" s="29" t="s">
        <v>364</v>
      </c>
      <c r="D13" s="22">
        <v>1436405</v>
      </c>
      <c r="E13" s="78">
        <v>114043.32</v>
      </c>
      <c r="F13" s="86">
        <f t="shared" si="0"/>
        <v>7.9394961727367983</v>
      </c>
      <c r="G13" s="5"/>
    </row>
    <row r="14" spans="1:7" ht="57" x14ac:dyDescent="0.25">
      <c r="A14" s="27" t="s">
        <v>365</v>
      </c>
      <c r="B14" s="28" t="s">
        <v>354</v>
      </c>
      <c r="C14" s="29" t="s">
        <v>366</v>
      </c>
      <c r="D14" s="22">
        <v>433795</v>
      </c>
      <c r="E14" s="78">
        <v>62534.14</v>
      </c>
      <c r="F14" s="86">
        <f t="shared" si="0"/>
        <v>14.415597229105915</v>
      </c>
      <c r="G14" s="5"/>
    </row>
    <row r="15" spans="1:7" ht="57" x14ac:dyDescent="0.25">
      <c r="A15" s="27" t="s">
        <v>367</v>
      </c>
      <c r="B15" s="28" t="s">
        <v>354</v>
      </c>
      <c r="C15" s="29" t="s">
        <v>368</v>
      </c>
      <c r="D15" s="22">
        <v>18097467.43</v>
      </c>
      <c r="E15" s="78">
        <v>1391823.05</v>
      </c>
      <c r="F15" s="86">
        <f t="shared" si="0"/>
        <v>7.6907062017572043</v>
      </c>
      <c r="G15" s="5"/>
    </row>
    <row r="16" spans="1:7" ht="68.25" x14ac:dyDescent="0.25">
      <c r="A16" s="27" t="s">
        <v>359</v>
      </c>
      <c r="B16" s="28" t="s">
        <v>354</v>
      </c>
      <c r="C16" s="29" t="s">
        <v>369</v>
      </c>
      <c r="D16" s="22">
        <v>15538367.43</v>
      </c>
      <c r="E16" s="78">
        <v>1370333.05</v>
      </c>
      <c r="F16" s="86">
        <f t="shared" si="0"/>
        <v>8.8190284865724795</v>
      </c>
      <c r="G16" s="5"/>
    </row>
    <row r="17" spans="1:7" ht="45.75" x14ac:dyDescent="0.25">
      <c r="A17" s="27" t="s">
        <v>361</v>
      </c>
      <c r="B17" s="28" t="s">
        <v>354</v>
      </c>
      <c r="C17" s="29" t="s">
        <v>370</v>
      </c>
      <c r="D17" s="22">
        <v>15538367.43</v>
      </c>
      <c r="E17" s="78">
        <v>1370333.05</v>
      </c>
      <c r="F17" s="86">
        <f t="shared" si="0"/>
        <v>8.8190284865724795</v>
      </c>
      <c r="G17" s="5"/>
    </row>
    <row r="18" spans="1:7" ht="34.5" x14ac:dyDescent="0.25">
      <c r="A18" s="27" t="s">
        <v>363</v>
      </c>
      <c r="B18" s="28" t="s">
        <v>354</v>
      </c>
      <c r="C18" s="29" t="s">
        <v>371</v>
      </c>
      <c r="D18" s="22">
        <v>11733715.65</v>
      </c>
      <c r="E18" s="78">
        <v>788395.82</v>
      </c>
      <c r="F18" s="86">
        <f t="shared" si="0"/>
        <v>6.7190636241470525</v>
      </c>
      <c r="G18" s="5"/>
    </row>
    <row r="19" spans="1:7" ht="45.75" x14ac:dyDescent="0.25">
      <c r="A19" s="27" t="s">
        <v>372</v>
      </c>
      <c r="B19" s="28" t="s">
        <v>354</v>
      </c>
      <c r="C19" s="29" t="s">
        <v>373</v>
      </c>
      <c r="D19" s="22">
        <v>142400</v>
      </c>
      <c r="E19" s="78">
        <v>27424.6</v>
      </c>
      <c r="F19" s="86">
        <f t="shared" si="0"/>
        <v>19.258848314606741</v>
      </c>
      <c r="G19" s="5"/>
    </row>
    <row r="20" spans="1:7" ht="45.75" x14ac:dyDescent="0.25">
      <c r="A20" s="27" t="s">
        <v>374</v>
      </c>
      <c r="B20" s="28" t="s">
        <v>354</v>
      </c>
      <c r="C20" s="29" t="s">
        <v>375</v>
      </c>
      <c r="D20" s="22">
        <v>99755.199999999997</v>
      </c>
      <c r="E20" s="78" t="s">
        <v>30</v>
      </c>
      <c r="F20" s="86" t="e">
        <f t="shared" si="0"/>
        <v>#VALUE!</v>
      </c>
      <c r="G20" s="5"/>
    </row>
    <row r="21" spans="1:7" ht="57" x14ac:dyDescent="0.25">
      <c r="A21" s="27" t="s">
        <v>365</v>
      </c>
      <c r="B21" s="28" t="s">
        <v>354</v>
      </c>
      <c r="C21" s="29" t="s">
        <v>376</v>
      </c>
      <c r="D21" s="22">
        <v>3562496.58</v>
      </c>
      <c r="E21" s="78">
        <v>554512.63</v>
      </c>
      <c r="F21" s="86">
        <f t="shared" si="0"/>
        <v>15.565281749688022</v>
      </c>
      <c r="G21" s="5"/>
    </row>
    <row r="22" spans="1:7" ht="45.75" x14ac:dyDescent="0.25">
      <c r="A22" s="27" t="s">
        <v>377</v>
      </c>
      <c r="B22" s="28" t="s">
        <v>354</v>
      </c>
      <c r="C22" s="29" t="s">
        <v>378</v>
      </c>
      <c r="D22" s="22">
        <v>2531900</v>
      </c>
      <c r="E22" s="78">
        <v>21490</v>
      </c>
      <c r="F22" s="86">
        <f t="shared" si="0"/>
        <v>0.84876969864528617</v>
      </c>
      <c r="G22" s="5"/>
    </row>
    <row r="23" spans="1:7" ht="45.75" x14ac:dyDescent="0.25">
      <c r="A23" s="27" t="s">
        <v>379</v>
      </c>
      <c r="B23" s="28" t="s">
        <v>354</v>
      </c>
      <c r="C23" s="29" t="s">
        <v>380</v>
      </c>
      <c r="D23" s="22">
        <v>2531900</v>
      </c>
      <c r="E23" s="78">
        <v>21490</v>
      </c>
      <c r="F23" s="86">
        <f t="shared" si="0"/>
        <v>0.84876969864528617</v>
      </c>
      <c r="G23" s="5"/>
    </row>
    <row r="24" spans="1:7" ht="34.5" x14ac:dyDescent="0.25">
      <c r="A24" s="27" t="s">
        <v>381</v>
      </c>
      <c r="B24" s="28" t="s">
        <v>354</v>
      </c>
      <c r="C24" s="29" t="s">
        <v>382</v>
      </c>
      <c r="D24" s="22">
        <v>2531900</v>
      </c>
      <c r="E24" s="78">
        <v>21490</v>
      </c>
      <c r="F24" s="86">
        <f t="shared" si="0"/>
        <v>0.84876969864528617</v>
      </c>
      <c r="G24" s="5"/>
    </row>
    <row r="25" spans="1:7" ht="34.5" x14ac:dyDescent="0.25">
      <c r="A25" s="27" t="s">
        <v>383</v>
      </c>
      <c r="B25" s="28" t="s">
        <v>354</v>
      </c>
      <c r="C25" s="29" t="s">
        <v>384</v>
      </c>
      <c r="D25" s="22" t="s">
        <v>30</v>
      </c>
      <c r="E25" s="78" t="s">
        <v>30</v>
      </c>
      <c r="F25" s="86" t="e">
        <f t="shared" si="0"/>
        <v>#VALUE!</v>
      </c>
      <c r="G25" s="5"/>
    </row>
    <row r="26" spans="1:7" ht="34.5" x14ac:dyDescent="0.25">
      <c r="A26" s="27" t="s">
        <v>385</v>
      </c>
      <c r="B26" s="28" t="s">
        <v>354</v>
      </c>
      <c r="C26" s="29" t="s">
        <v>386</v>
      </c>
      <c r="D26" s="22">
        <v>27200</v>
      </c>
      <c r="E26" s="78" t="s">
        <v>30</v>
      </c>
      <c r="F26" s="86" t="e">
        <f t="shared" si="0"/>
        <v>#VALUE!</v>
      </c>
      <c r="G26" s="5"/>
    </row>
    <row r="27" spans="1:7" ht="34.5" x14ac:dyDescent="0.25">
      <c r="A27" s="27" t="s">
        <v>387</v>
      </c>
      <c r="B27" s="28" t="s">
        <v>354</v>
      </c>
      <c r="C27" s="29" t="s">
        <v>388</v>
      </c>
      <c r="D27" s="22">
        <v>27200</v>
      </c>
      <c r="E27" s="78" t="s">
        <v>30</v>
      </c>
      <c r="F27" s="86" t="e">
        <f t="shared" si="0"/>
        <v>#VALUE!</v>
      </c>
      <c r="G27" s="5"/>
    </row>
    <row r="28" spans="1:7" ht="34.5" x14ac:dyDescent="0.25">
      <c r="A28" s="27" t="s">
        <v>389</v>
      </c>
      <c r="B28" s="28" t="s">
        <v>354</v>
      </c>
      <c r="C28" s="29" t="s">
        <v>390</v>
      </c>
      <c r="D28" s="22" t="s">
        <v>30</v>
      </c>
      <c r="E28" s="78" t="s">
        <v>30</v>
      </c>
      <c r="F28" s="86" t="e">
        <f t="shared" si="0"/>
        <v>#VALUE!</v>
      </c>
      <c r="G28" s="5"/>
    </row>
    <row r="29" spans="1:7" ht="34.5" x14ac:dyDescent="0.25">
      <c r="A29" s="27" t="s">
        <v>391</v>
      </c>
      <c r="B29" s="28" t="s">
        <v>354</v>
      </c>
      <c r="C29" s="29" t="s">
        <v>392</v>
      </c>
      <c r="D29" s="22">
        <v>7200</v>
      </c>
      <c r="E29" s="78" t="s">
        <v>30</v>
      </c>
      <c r="F29" s="86" t="e">
        <f t="shared" si="0"/>
        <v>#VALUE!</v>
      </c>
      <c r="G29" s="5"/>
    </row>
    <row r="30" spans="1:7" ht="34.5" x14ac:dyDescent="0.25">
      <c r="A30" s="27" t="s">
        <v>393</v>
      </c>
      <c r="B30" s="28" t="s">
        <v>354</v>
      </c>
      <c r="C30" s="29" t="s">
        <v>394</v>
      </c>
      <c r="D30" s="22">
        <v>20000</v>
      </c>
      <c r="E30" s="78" t="s">
        <v>30</v>
      </c>
      <c r="F30" s="86" t="e">
        <f t="shared" si="0"/>
        <v>#VALUE!</v>
      </c>
      <c r="G30" s="5"/>
    </row>
    <row r="31" spans="1:7" ht="57" x14ac:dyDescent="0.25">
      <c r="A31" s="27" t="s">
        <v>395</v>
      </c>
      <c r="B31" s="28" t="s">
        <v>354</v>
      </c>
      <c r="C31" s="29" t="s">
        <v>396</v>
      </c>
      <c r="D31" s="22">
        <v>4502800</v>
      </c>
      <c r="E31" s="78">
        <v>275262.34000000003</v>
      </c>
      <c r="F31" s="86">
        <f t="shared" si="0"/>
        <v>6.1131371591010044</v>
      </c>
      <c r="G31" s="5"/>
    </row>
    <row r="32" spans="1:7" ht="68.25" x14ac:dyDescent="0.25">
      <c r="A32" s="27" t="s">
        <v>359</v>
      </c>
      <c r="B32" s="28" t="s">
        <v>354</v>
      </c>
      <c r="C32" s="29" t="s">
        <v>397</v>
      </c>
      <c r="D32" s="22">
        <v>3962700</v>
      </c>
      <c r="E32" s="78">
        <v>268290.09000000003</v>
      </c>
      <c r="F32" s="86">
        <f t="shared" si="0"/>
        <v>6.7703861003861014</v>
      </c>
      <c r="G32" s="5"/>
    </row>
    <row r="33" spans="1:7" ht="45.75" x14ac:dyDescent="0.25">
      <c r="A33" s="27" t="s">
        <v>361</v>
      </c>
      <c r="B33" s="28" t="s">
        <v>354</v>
      </c>
      <c r="C33" s="29" t="s">
        <v>398</v>
      </c>
      <c r="D33" s="22">
        <v>3962700</v>
      </c>
      <c r="E33" s="78">
        <v>268290.09000000003</v>
      </c>
      <c r="F33" s="86">
        <f t="shared" si="0"/>
        <v>6.7703861003861014</v>
      </c>
      <c r="G33" s="5"/>
    </row>
    <row r="34" spans="1:7" ht="34.5" x14ac:dyDescent="0.25">
      <c r="A34" s="27" t="s">
        <v>363</v>
      </c>
      <c r="B34" s="28" t="s">
        <v>354</v>
      </c>
      <c r="C34" s="29" t="s">
        <v>399</v>
      </c>
      <c r="D34" s="22">
        <v>3042400</v>
      </c>
      <c r="E34" s="78">
        <v>121799.38</v>
      </c>
      <c r="F34" s="86">
        <f t="shared" si="0"/>
        <v>4.0033979752826712</v>
      </c>
      <c r="G34" s="5"/>
    </row>
    <row r="35" spans="1:7" ht="45.75" x14ac:dyDescent="0.25">
      <c r="A35" s="27" t="s">
        <v>372</v>
      </c>
      <c r="B35" s="28" t="s">
        <v>354</v>
      </c>
      <c r="C35" s="29" t="s">
        <v>400</v>
      </c>
      <c r="D35" s="22">
        <v>1500</v>
      </c>
      <c r="E35" s="78" t="s">
        <v>30</v>
      </c>
      <c r="F35" s="86" t="e">
        <f t="shared" si="0"/>
        <v>#VALUE!</v>
      </c>
      <c r="G35" s="5"/>
    </row>
    <row r="36" spans="1:7" ht="57" x14ac:dyDescent="0.25">
      <c r="A36" s="27" t="s">
        <v>365</v>
      </c>
      <c r="B36" s="28" t="s">
        <v>354</v>
      </c>
      <c r="C36" s="29" t="s">
        <v>401</v>
      </c>
      <c r="D36" s="22">
        <v>918800</v>
      </c>
      <c r="E36" s="78">
        <v>146490.71</v>
      </c>
      <c r="F36" s="86">
        <f t="shared" si="0"/>
        <v>15.943699390509359</v>
      </c>
      <c r="G36" s="5"/>
    </row>
    <row r="37" spans="1:7" ht="45.75" x14ac:dyDescent="0.25">
      <c r="A37" s="27" t="s">
        <v>377</v>
      </c>
      <c r="B37" s="28" t="s">
        <v>354</v>
      </c>
      <c r="C37" s="29" t="s">
        <v>402</v>
      </c>
      <c r="D37" s="22">
        <v>536100</v>
      </c>
      <c r="E37" s="78">
        <v>6972.25</v>
      </c>
      <c r="F37" s="86">
        <f t="shared" si="0"/>
        <v>1.300550270471927</v>
      </c>
      <c r="G37" s="5"/>
    </row>
    <row r="38" spans="1:7" ht="45.75" x14ac:dyDescent="0.25">
      <c r="A38" s="27" t="s">
        <v>379</v>
      </c>
      <c r="B38" s="28" t="s">
        <v>354</v>
      </c>
      <c r="C38" s="29" t="s">
        <v>403</v>
      </c>
      <c r="D38" s="22">
        <v>536100</v>
      </c>
      <c r="E38" s="78">
        <v>6972.25</v>
      </c>
      <c r="F38" s="86">
        <f t="shared" si="0"/>
        <v>1.300550270471927</v>
      </c>
      <c r="G38" s="5"/>
    </row>
    <row r="39" spans="1:7" ht="34.5" x14ac:dyDescent="0.25">
      <c r="A39" s="27" t="s">
        <v>381</v>
      </c>
      <c r="B39" s="28" t="s">
        <v>354</v>
      </c>
      <c r="C39" s="29" t="s">
        <v>404</v>
      </c>
      <c r="D39" s="22">
        <v>536100</v>
      </c>
      <c r="E39" s="78">
        <v>6972.25</v>
      </c>
      <c r="F39" s="86">
        <f t="shared" si="0"/>
        <v>1.300550270471927</v>
      </c>
      <c r="G39" s="5"/>
    </row>
    <row r="40" spans="1:7" ht="34.5" x14ac:dyDescent="0.25">
      <c r="A40" s="27" t="s">
        <v>385</v>
      </c>
      <c r="B40" s="28" t="s">
        <v>354</v>
      </c>
      <c r="C40" s="29" t="s">
        <v>405</v>
      </c>
      <c r="D40" s="22">
        <v>4000</v>
      </c>
      <c r="E40" s="78" t="s">
        <v>30</v>
      </c>
      <c r="F40" s="86" t="e">
        <f t="shared" si="0"/>
        <v>#VALUE!</v>
      </c>
      <c r="G40" s="5"/>
    </row>
    <row r="41" spans="1:7" ht="34.5" x14ac:dyDescent="0.25">
      <c r="A41" s="27" t="s">
        <v>387</v>
      </c>
      <c r="B41" s="28" t="s">
        <v>354</v>
      </c>
      <c r="C41" s="29" t="s">
        <v>406</v>
      </c>
      <c r="D41" s="22">
        <v>4000</v>
      </c>
      <c r="E41" s="78" t="s">
        <v>30</v>
      </c>
      <c r="F41" s="86" t="e">
        <f t="shared" si="0"/>
        <v>#VALUE!</v>
      </c>
      <c r="G41" s="5"/>
    </row>
    <row r="42" spans="1:7" ht="34.5" x14ac:dyDescent="0.25">
      <c r="A42" s="27" t="s">
        <v>393</v>
      </c>
      <c r="B42" s="28" t="s">
        <v>354</v>
      </c>
      <c r="C42" s="29" t="s">
        <v>407</v>
      </c>
      <c r="D42" s="22">
        <v>4000</v>
      </c>
      <c r="E42" s="78" t="s">
        <v>30</v>
      </c>
      <c r="F42" s="86" t="e">
        <f t="shared" si="0"/>
        <v>#VALUE!</v>
      </c>
      <c r="G42" s="5"/>
    </row>
    <row r="43" spans="1:7" ht="34.5" x14ac:dyDescent="0.25">
      <c r="A43" s="27" t="s">
        <v>408</v>
      </c>
      <c r="B43" s="28" t="s">
        <v>354</v>
      </c>
      <c r="C43" s="29" t="s">
        <v>409</v>
      </c>
      <c r="D43" s="22">
        <v>35000</v>
      </c>
      <c r="E43" s="78" t="s">
        <v>30</v>
      </c>
      <c r="F43" s="86" t="e">
        <f t="shared" si="0"/>
        <v>#VALUE!</v>
      </c>
      <c r="G43" s="5"/>
    </row>
    <row r="44" spans="1:7" ht="34.5" x14ac:dyDescent="0.25">
      <c r="A44" s="27" t="s">
        <v>385</v>
      </c>
      <c r="B44" s="28" t="s">
        <v>354</v>
      </c>
      <c r="C44" s="29" t="s">
        <v>410</v>
      </c>
      <c r="D44" s="22">
        <v>35000</v>
      </c>
      <c r="E44" s="78" t="s">
        <v>30</v>
      </c>
      <c r="F44" s="86" t="e">
        <f t="shared" si="0"/>
        <v>#VALUE!</v>
      </c>
      <c r="G44" s="5"/>
    </row>
    <row r="45" spans="1:7" ht="34.5" x14ac:dyDescent="0.25">
      <c r="A45" s="27" t="s">
        <v>411</v>
      </c>
      <c r="B45" s="28" t="s">
        <v>354</v>
      </c>
      <c r="C45" s="29" t="s">
        <v>412</v>
      </c>
      <c r="D45" s="22">
        <v>35000</v>
      </c>
      <c r="E45" s="78" t="s">
        <v>30</v>
      </c>
      <c r="F45" s="86" t="e">
        <f t="shared" si="0"/>
        <v>#VALUE!</v>
      </c>
      <c r="G45" s="5"/>
    </row>
    <row r="46" spans="1:7" ht="34.5" x14ac:dyDescent="0.25">
      <c r="A46" s="27" t="s">
        <v>413</v>
      </c>
      <c r="B46" s="28" t="s">
        <v>354</v>
      </c>
      <c r="C46" s="29" t="s">
        <v>414</v>
      </c>
      <c r="D46" s="22">
        <v>12851500</v>
      </c>
      <c r="E46" s="78">
        <v>630694.24</v>
      </c>
      <c r="F46" s="86">
        <f t="shared" si="0"/>
        <v>4.9075535151538734</v>
      </c>
      <c r="G46" s="5"/>
    </row>
    <row r="47" spans="1:7" ht="68.25" x14ac:dyDescent="0.25">
      <c r="A47" s="27" t="s">
        <v>359</v>
      </c>
      <c r="B47" s="28" t="s">
        <v>354</v>
      </c>
      <c r="C47" s="29" t="s">
        <v>415</v>
      </c>
      <c r="D47" s="22">
        <v>7764300</v>
      </c>
      <c r="E47" s="78">
        <v>487890.64</v>
      </c>
      <c r="F47" s="86">
        <f t="shared" si="0"/>
        <v>6.283768530324692</v>
      </c>
      <c r="G47" s="5"/>
    </row>
    <row r="48" spans="1:7" ht="34.5" x14ac:dyDescent="0.25">
      <c r="A48" s="27" t="s">
        <v>416</v>
      </c>
      <c r="B48" s="28" t="s">
        <v>354</v>
      </c>
      <c r="C48" s="29" t="s">
        <v>417</v>
      </c>
      <c r="D48" s="22">
        <v>7764300</v>
      </c>
      <c r="E48" s="78">
        <v>487890.64</v>
      </c>
      <c r="F48" s="86">
        <f t="shared" si="0"/>
        <v>6.283768530324692</v>
      </c>
      <c r="G48" s="5"/>
    </row>
    <row r="49" spans="1:7" ht="34.5" x14ac:dyDescent="0.25">
      <c r="A49" s="27" t="s">
        <v>418</v>
      </c>
      <c r="B49" s="28" t="s">
        <v>354</v>
      </c>
      <c r="C49" s="29" t="s">
        <v>419</v>
      </c>
      <c r="D49" s="22">
        <v>5963300</v>
      </c>
      <c r="E49" s="78">
        <v>311050.78000000003</v>
      </c>
      <c r="F49" s="86">
        <f t="shared" si="0"/>
        <v>5.2160847181929473</v>
      </c>
      <c r="G49" s="5"/>
    </row>
    <row r="50" spans="1:7" ht="57" x14ac:dyDescent="0.25">
      <c r="A50" s="27" t="s">
        <v>420</v>
      </c>
      <c r="B50" s="28" t="s">
        <v>354</v>
      </c>
      <c r="C50" s="29" t="s">
        <v>421</v>
      </c>
      <c r="D50" s="22">
        <v>1801000</v>
      </c>
      <c r="E50" s="78">
        <v>176839.86</v>
      </c>
      <c r="F50" s="86">
        <f t="shared" si="0"/>
        <v>9.8189816768461959</v>
      </c>
      <c r="G50" s="5"/>
    </row>
    <row r="51" spans="1:7" ht="45.75" x14ac:dyDescent="0.25">
      <c r="A51" s="27" t="s">
        <v>377</v>
      </c>
      <c r="B51" s="28" t="s">
        <v>354</v>
      </c>
      <c r="C51" s="29" t="s">
        <v>422</v>
      </c>
      <c r="D51" s="22">
        <v>4485200</v>
      </c>
      <c r="E51" s="78">
        <v>142803.6</v>
      </c>
      <c r="F51" s="86">
        <f t="shared" si="0"/>
        <v>3.1838847765985911</v>
      </c>
      <c r="G51" s="5"/>
    </row>
    <row r="52" spans="1:7" ht="45.75" x14ac:dyDescent="0.25">
      <c r="A52" s="27" t="s">
        <v>379</v>
      </c>
      <c r="B52" s="28" t="s">
        <v>354</v>
      </c>
      <c r="C52" s="29" t="s">
        <v>423</v>
      </c>
      <c r="D52" s="22">
        <v>4485200</v>
      </c>
      <c r="E52" s="78">
        <v>142803.6</v>
      </c>
      <c r="F52" s="86">
        <f t="shared" si="0"/>
        <v>3.1838847765985911</v>
      </c>
      <c r="G52" s="5"/>
    </row>
    <row r="53" spans="1:7" ht="34.5" x14ac:dyDescent="0.25">
      <c r="A53" s="27" t="s">
        <v>381</v>
      </c>
      <c r="B53" s="28" t="s">
        <v>354</v>
      </c>
      <c r="C53" s="29" t="s">
        <v>424</v>
      </c>
      <c r="D53" s="22">
        <v>3354600</v>
      </c>
      <c r="E53" s="78">
        <v>88496.85</v>
      </c>
      <c r="F53" s="86">
        <f t="shared" si="0"/>
        <v>2.6380745841531033</v>
      </c>
      <c r="G53" s="5"/>
    </row>
    <row r="54" spans="1:7" ht="34.5" x14ac:dyDescent="0.25">
      <c r="A54" s="27" t="s">
        <v>383</v>
      </c>
      <c r="B54" s="28" t="s">
        <v>354</v>
      </c>
      <c r="C54" s="29" t="s">
        <v>425</v>
      </c>
      <c r="D54" s="22">
        <v>1130600</v>
      </c>
      <c r="E54" s="78">
        <v>54306.75</v>
      </c>
      <c r="F54" s="86">
        <f t="shared" si="0"/>
        <v>4.8033566248009905</v>
      </c>
      <c r="G54" s="5"/>
    </row>
    <row r="55" spans="1:7" ht="34.5" x14ac:dyDescent="0.25">
      <c r="A55" s="27" t="s">
        <v>385</v>
      </c>
      <c r="B55" s="28" t="s">
        <v>354</v>
      </c>
      <c r="C55" s="29" t="s">
        <v>426</v>
      </c>
      <c r="D55" s="22">
        <v>602000</v>
      </c>
      <c r="E55" s="78" t="s">
        <v>30</v>
      </c>
      <c r="F55" s="86" t="e">
        <f t="shared" si="0"/>
        <v>#VALUE!</v>
      </c>
      <c r="G55" s="5"/>
    </row>
    <row r="56" spans="1:7" ht="34.5" x14ac:dyDescent="0.25">
      <c r="A56" s="27" t="s">
        <v>387</v>
      </c>
      <c r="B56" s="28" t="s">
        <v>354</v>
      </c>
      <c r="C56" s="29" t="s">
        <v>427</v>
      </c>
      <c r="D56" s="22">
        <v>602000</v>
      </c>
      <c r="E56" s="78" t="s">
        <v>30</v>
      </c>
      <c r="F56" s="86" t="e">
        <f t="shared" si="0"/>
        <v>#VALUE!</v>
      </c>
      <c r="G56" s="5"/>
    </row>
    <row r="57" spans="1:7" ht="34.5" x14ac:dyDescent="0.25">
      <c r="A57" s="27" t="s">
        <v>389</v>
      </c>
      <c r="B57" s="28" t="s">
        <v>354</v>
      </c>
      <c r="C57" s="29" t="s">
        <v>428</v>
      </c>
      <c r="D57" s="22">
        <v>510300</v>
      </c>
      <c r="E57" s="78" t="s">
        <v>30</v>
      </c>
      <c r="F57" s="86" t="e">
        <f t="shared" si="0"/>
        <v>#VALUE!</v>
      </c>
      <c r="G57" s="5"/>
    </row>
    <row r="58" spans="1:7" ht="34.5" x14ac:dyDescent="0.25">
      <c r="A58" s="27" t="s">
        <v>391</v>
      </c>
      <c r="B58" s="28" t="s">
        <v>354</v>
      </c>
      <c r="C58" s="29" t="s">
        <v>429</v>
      </c>
      <c r="D58" s="22">
        <v>24000</v>
      </c>
      <c r="E58" s="78" t="s">
        <v>30</v>
      </c>
      <c r="F58" s="86" t="e">
        <f t="shared" si="0"/>
        <v>#VALUE!</v>
      </c>
      <c r="G58" s="5"/>
    </row>
    <row r="59" spans="1:7" ht="34.5" x14ac:dyDescent="0.25">
      <c r="A59" s="27" t="s">
        <v>393</v>
      </c>
      <c r="B59" s="28" t="s">
        <v>354</v>
      </c>
      <c r="C59" s="29" t="s">
        <v>430</v>
      </c>
      <c r="D59" s="22">
        <v>67700</v>
      </c>
      <c r="E59" s="78" t="s">
        <v>30</v>
      </c>
      <c r="F59" s="86" t="e">
        <f t="shared" si="0"/>
        <v>#VALUE!</v>
      </c>
      <c r="G59" s="5"/>
    </row>
    <row r="60" spans="1:7" ht="34.5" x14ac:dyDescent="0.25">
      <c r="A60" s="27" t="s">
        <v>431</v>
      </c>
      <c r="B60" s="28" t="s">
        <v>354</v>
      </c>
      <c r="C60" s="29" t="s">
        <v>432</v>
      </c>
      <c r="D60" s="22" t="s">
        <v>30</v>
      </c>
      <c r="E60" s="78" t="s">
        <v>30</v>
      </c>
      <c r="F60" s="86" t="e">
        <f t="shared" si="0"/>
        <v>#VALUE!</v>
      </c>
      <c r="G60" s="5"/>
    </row>
    <row r="61" spans="1:7" ht="34.5" x14ac:dyDescent="0.25">
      <c r="A61" s="27" t="s">
        <v>433</v>
      </c>
      <c r="B61" s="28" t="s">
        <v>354</v>
      </c>
      <c r="C61" s="29" t="s">
        <v>434</v>
      </c>
      <c r="D61" s="22" t="s">
        <v>30</v>
      </c>
      <c r="E61" s="78" t="s">
        <v>30</v>
      </c>
      <c r="F61" s="86" t="e">
        <f t="shared" si="0"/>
        <v>#VALUE!</v>
      </c>
      <c r="G61" s="5"/>
    </row>
    <row r="62" spans="1:7" ht="68.25" x14ac:dyDescent="0.25">
      <c r="A62" s="27" t="s">
        <v>359</v>
      </c>
      <c r="B62" s="28" t="s">
        <v>354</v>
      </c>
      <c r="C62" s="29" t="s">
        <v>435</v>
      </c>
      <c r="D62" s="22" t="s">
        <v>30</v>
      </c>
      <c r="E62" s="78" t="s">
        <v>30</v>
      </c>
      <c r="F62" s="86" t="e">
        <f t="shared" si="0"/>
        <v>#VALUE!</v>
      </c>
      <c r="G62" s="5"/>
    </row>
    <row r="63" spans="1:7" ht="45.75" x14ac:dyDescent="0.25">
      <c r="A63" s="27" t="s">
        <v>361</v>
      </c>
      <c r="B63" s="28" t="s">
        <v>354</v>
      </c>
      <c r="C63" s="29" t="s">
        <v>436</v>
      </c>
      <c r="D63" s="22" t="s">
        <v>30</v>
      </c>
      <c r="E63" s="78" t="s">
        <v>30</v>
      </c>
      <c r="F63" s="86" t="e">
        <f t="shared" si="0"/>
        <v>#VALUE!</v>
      </c>
      <c r="G63" s="5"/>
    </row>
    <row r="64" spans="1:7" ht="34.5" x14ac:dyDescent="0.25">
      <c r="A64" s="27" t="s">
        <v>363</v>
      </c>
      <c r="B64" s="28" t="s">
        <v>354</v>
      </c>
      <c r="C64" s="29" t="s">
        <v>437</v>
      </c>
      <c r="D64" s="22" t="s">
        <v>30</v>
      </c>
      <c r="E64" s="78" t="s">
        <v>30</v>
      </c>
      <c r="F64" s="86" t="e">
        <f t="shared" si="0"/>
        <v>#VALUE!</v>
      </c>
      <c r="G64" s="5"/>
    </row>
    <row r="65" spans="1:7" ht="57" x14ac:dyDescent="0.25">
      <c r="A65" s="27" t="s">
        <v>365</v>
      </c>
      <c r="B65" s="28" t="s">
        <v>354</v>
      </c>
      <c r="C65" s="29" t="s">
        <v>438</v>
      </c>
      <c r="D65" s="22" t="s">
        <v>30</v>
      </c>
      <c r="E65" s="78" t="s">
        <v>30</v>
      </c>
      <c r="F65" s="86" t="e">
        <f t="shared" si="0"/>
        <v>#VALUE!</v>
      </c>
      <c r="G65" s="5"/>
    </row>
    <row r="66" spans="1:7" ht="45.75" x14ac:dyDescent="0.25">
      <c r="A66" s="27" t="s">
        <v>377</v>
      </c>
      <c r="B66" s="28" t="s">
        <v>354</v>
      </c>
      <c r="C66" s="29" t="s">
        <v>439</v>
      </c>
      <c r="D66" s="22" t="s">
        <v>30</v>
      </c>
      <c r="E66" s="78" t="s">
        <v>30</v>
      </c>
      <c r="F66" s="86" t="e">
        <f t="shared" si="0"/>
        <v>#VALUE!</v>
      </c>
      <c r="G66" s="5"/>
    </row>
    <row r="67" spans="1:7" ht="45.75" x14ac:dyDescent="0.25">
      <c r="A67" s="27" t="s">
        <v>379</v>
      </c>
      <c r="B67" s="28" t="s">
        <v>354</v>
      </c>
      <c r="C67" s="29" t="s">
        <v>440</v>
      </c>
      <c r="D67" s="22" t="s">
        <v>30</v>
      </c>
      <c r="E67" s="78" t="s">
        <v>30</v>
      </c>
      <c r="F67" s="86" t="e">
        <f t="shared" si="0"/>
        <v>#VALUE!</v>
      </c>
      <c r="G67" s="5"/>
    </row>
    <row r="68" spans="1:7" ht="34.5" x14ac:dyDescent="0.25">
      <c r="A68" s="27" t="s">
        <v>381</v>
      </c>
      <c r="B68" s="28" t="s">
        <v>354</v>
      </c>
      <c r="C68" s="29" t="s">
        <v>441</v>
      </c>
      <c r="D68" s="22" t="s">
        <v>30</v>
      </c>
      <c r="E68" s="78" t="s">
        <v>30</v>
      </c>
      <c r="F68" s="86" t="e">
        <f t="shared" si="0"/>
        <v>#VALUE!</v>
      </c>
      <c r="G68" s="5"/>
    </row>
    <row r="69" spans="1:7" ht="45.75" x14ac:dyDescent="0.25">
      <c r="A69" s="27" t="s">
        <v>442</v>
      </c>
      <c r="B69" s="28" t="s">
        <v>354</v>
      </c>
      <c r="C69" s="29" t="s">
        <v>443</v>
      </c>
      <c r="D69" s="22">
        <v>2836800</v>
      </c>
      <c r="E69" s="78">
        <v>197702.65</v>
      </c>
      <c r="F69" s="86">
        <f t="shared" si="0"/>
        <v>6.9692135504794122</v>
      </c>
      <c r="G69" s="5"/>
    </row>
    <row r="70" spans="1:7" ht="34.5" x14ac:dyDescent="0.25">
      <c r="A70" s="27" t="s">
        <v>444</v>
      </c>
      <c r="B70" s="28" t="s">
        <v>354</v>
      </c>
      <c r="C70" s="29" t="s">
        <v>445</v>
      </c>
      <c r="D70" s="22">
        <v>651000</v>
      </c>
      <c r="E70" s="78">
        <v>73111.61</v>
      </c>
      <c r="F70" s="86">
        <f t="shared" si="0"/>
        <v>11.230662058371736</v>
      </c>
      <c r="G70" s="5"/>
    </row>
    <row r="71" spans="1:7" ht="68.25" x14ac:dyDescent="0.25">
      <c r="A71" s="27" t="s">
        <v>359</v>
      </c>
      <c r="B71" s="28" t="s">
        <v>354</v>
      </c>
      <c r="C71" s="29" t="s">
        <v>446</v>
      </c>
      <c r="D71" s="22">
        <v>371000</v>
      </c>
      <c r="E71" s="78">
        <v>73111.61</v>
      </c>
      <c r="F71" s="86">
        <f t="shared" si="0"/>
        <v>19.706633423180595</v>
      </c>
      <c r="G71" s="5"/>
    </row>
    <row r="72" spans="1:7" ht="45.75" x14ac:dyDescent="0.25">
      <c r="A72" s="27" t="s">
        <v>361</v>
      </c>
      <c r="B72" s="28" t="s">
        <v>354</v>
      </c>
      <c r="C72" s="29" t="s">
        <v>447</v>
      </c>
      <c r="D72" s="22">
        <v>371000</v>
      </c>
      <c r="E72" s="78">
        <v>73111.61</v>
      </c>
      <c r="F72" s="86">
        <f t="shared" ref="F72:F135" si="1">E72/D72*100</f>
        <v>19.706633423180595</v>
      </c>
      <c r="G72" s="5"/>
    </row>
    <row r="73" spans="1:7" ht="34.5" x14ac:dyDescent="0.25">
      <c r="A73" s="27" t="s">
        <v>363</v>
      </c>
      <c r="B73" s="28" t="s">
        <v>354</v>
      </c>
      <c r="C73" s="29" t="s">
        <v>448</v>
      </c>
      <c r="D73" s="22">
        <v>284000</v>
      </c>
      <c r="E73" s="78">
        <v>30912.25</v>
      </c>
      <c r="F73" s="86">
        <f t="shared" si="1"/>
        <v>10.884595070422536</v>
      </c>
      <c r="G73" s="5"/>
    </row>
    <row r="74" spans="1:7" ht="57" x14ac:dyDescent="0.25">
      <c r="A74" s="27" t="s">
        <v>365</v>
      </c>
      <c r="B74" s="28" t="s">
        <v>354</v>
      </c>
      <c r="C74" s="29" t="s">
        <v>449</v>
      </c>
      <c r="D74" s="22">
        <v>87000</v>
      </c>
      <c r="E74" s="78">
        <v>42199.360000000001</v>
      </c>
      <c r="F74" s="86">
        <f t="shared" si="1"/>
        <v>48.505011494252877</v>
      </c>
      <c r="G74" s="5"/>
    </row>
    <row r="75" spans="1:7" ht="45.75" x14ac:dyDescent="0.25">
      <c r="A75" s="27" t="s">
        <v>377</v>
      </c>
      <c r="B75" s="28" t="s">
        <v>354</v>
      </c>
      <c r="C75" s="29" t="s">
        <v>450</v>
      </c>
      <c r="D75" s="22">
        <v>280000</v>
      </c>
      <c r="E75" s="78" t="s">
        <v>30</v>
      </c>
      <c r="F75" s="86" t="e">
        <f t="shared" si="1"/>
        <v>#VALUE!</v>
      </c>
      <c r="G75" s="5"/>
    </row>
    <row r="76" spans="1:7" ht="45.75" x14ac:dyDescent="0.25">
      <c r="A76" s="27" t="s">
        <v>379</v>
      </c>
      <c r="B76" s="28" t="s">
        <v>354</v>
      </c>
      <c r="C76" s="29" t="s">
        <v>451</v>
      </c>
      <c r="D76" s="22">
        <v>280000</v>
      </c>
      <c r="E76" s="78" t="s">
        <v>30</v>
      </c>
      <c r="F76" s="86" t="e">
        <f t="shared" si="1"/>
        <v>#VALUE!</v>
      </c>
      <c r="G76" s="5"/>
    </row>
    <row r="77" spans="1:7" ht="34.5" x14ac:dyDescent="0.25">
      <c r="A77" s="27" t="s">
        <v>381</v>
      </c>
      <c r="B77" s="28" t="s">
        <v>354</v>
      </c>
      <c r="C77" s="29" t="s">
        <v>452</v>
      </c>
      <c r="D77" s="22">
        <v>280000</v>
      </c>
      <c r="E77" s="78" t="s">
        <v>30</v>
      </c>
      <c r="F77" s="86" t="e">
        <f t="shared" si="1"/>
        <v>#VALUE!</v>
      </c>
      <c r="G77" s="5"/>
    </row>
    <row r="78" spans="1:7" ht="45.75" x14ac:dyDescent="0.25">
      <c r="A78" s="27" t="s">
        <v>453</v>
      </c>
      <c r="B78" s="28" t="s">
        <v>354</v>
      </c>
      <c r="C78" s="29" t="s">
        <v>454</v>
      </c>
      <c r="D78" s="22">
        <v>2133800</v>
      </c>
      <c r="E78" s="78">
        <v>124591.03999999999</v>
      </c>
      <c r="F78" s="86">
        <f t="shared" si="1"/>
        <v>5.838927734558065</v>
      </c>
      <c r="G78" s="5"/>
    </row>
    <row r="79" spans="1:7" ht="68.25" x14ac:dyDescent="0.25">
      <c r="A79" s="27" t="s">
        <v>359</v>
      </c>
      <c r="B79" s="28" t="s">
        <v>354</v>
      </c>
      <c r="C79" s="29" t="s">
        <v>455</v>
      </c>
      <c r="D79" s="22">
        <v>1928400</v>
      </c>
      <c r="E79" s="78">
        <v>119935.41</v>
      </c>
      <c r="F79" s="86">
        <f t="shared" si="1"/>
        <v>6.2194259489732424</v>
      </c>
      <c r="G79" s="5"/>
    </row>
    <row r="80" spans="1:7" ht="34.5" x14ac:dyDescent="0.25">
      <c r="A80" s="27" t="s">
        <v>416</v>
      </c>
      <c r="B80" s="28" t="s">
        <v>354</v>
      </c>
      <c r="C80" s="29" t="s">
        <v>456</v>
      </c>
      <c r="D80" s="22">
        <v>1928400</v>
      </c>
      <c r="E80" s="78">
        <v>119935.41</v>
      </c>
      <c r="F80" s="86">
        <f t="shared" si="1"/>
        <v>6.2194259489732424</v>
      </c>
      <c r="G80" s="5"/>
    </row>
    <row r="81" spans="1:7" ht="34.5" x14ac:dyDescent="0.25">
      <c r="A81" s="27" t="s">
        <v>418</v>
      </c>
      <c r="B81" s="28" t="s">
        <v>354</v>
      </c>
      <c r="C81" s="29" t="s">
        <v>457</v>
      </c>
      <c r="D81" s="22">
        <v>1481100</v>
      </c>
      <c r="E81" s="78">
        <v>78013.740000000005</v>
      </c>
      <c r="F81" s="86">
        <f t="shared" si="1"/>
        <v>5.2672837755722099</v>
      </c>
      <c r="G81" s="5"/>
    </row>
    <row r="82" spans="1:7" ht="57" x14ac:dyDescent="0.25">
      <c r="A82" s="27" t="s">
        <v>420</v>
      </c>
      <c r="B82" s="28" t="s">
        <v>354</v>
      </c>
      <c r="C82" s="29" t="s">
        <v>458</v>
      </c>
      <c r="D82" s="22">
        <v>447300</v>
      </c>
      <c r="E82" s="78">
        <v>41921.67</v>
      </c>
      <c r="F82" s="86">
        <f t="shared" si="1"/>
        <v>9.3721596244131451</v>
      </c>
      <c r="G82" s="5"/>
    </row>
    <row r="83" spans="1:7" ht="45.75" x14ac:dyDescent="0.25">
      <c r="A83" s="27" t="s">
        <v>377</v>
      </c>
      <c r="B83" s="28" t="s">
        <v>354</v>
      </c>
      <c r="C83" s="29" t="s">
        <v>459</v>
      </c>
      <c r="D83" s="22">
        <v>200000</v>
      </c>
      <c r="E83" s="78">
        <v>4655.63</v>
      </c>
      <c r="F83" s="86">
        <f t="shared" si="1"/>
        <v>2.3278150000000002</v>
      </c>
      <c r="G83" s="5"/>
    </row>
    <row r="84" spans="1:7" ht="45.75" x14ac:dyDescent="0.25">
      <c r="A84" s="27" t="s">
        <v>379</v>
      </c>
      <c r="B84" s="28" t="s">
        <v>354</v>
      </c>
      <c r="C84" s="29" t="s">
        <v>460</v>
      </c>
      <c r="D84" s="22">
        <v>200000</v>
      </c>
      <c r="E84" s="78">
        <v>4655.63</v>
      </c>
      <c r="F84" s="86">
        <f t="shared" si="1"/>
        <v>2.3278150000000002</v>
      </c>
      <c r="G84" s="5"/>
    </row>
    <row r="85" spans="1:7" ht="34.5" x14ac:dyDescent="0.25">
      <c r="A85" s="27" t="s">
        <v>381</v>
      </c>
      <c r="B85" s="28" t="s">
        <v>354</v>
      </c>
      <c r="C85" s="29" t="s">
        <v>461</v>
      </c>
      <c r="D85" s="22">
        <v>200000</v>
      </c>
      <c r="E85" s="78">
        <v>4655.63</v>
      </c>
      <c r="F85" s="86">
        <f t="shared" si="1"/>
        <v>2.3278150000000002</v>
      </c>
      <c r="G85" s="5"/>
    </row>
    <row r="86" spans="1:7" ht="34.5" x14ac:dyDescent="0.25">
      <c r="A86" s="27" t="s">
        <v>385</v>
      </c>
      <c r="B86" s="28" t="s">
        <v>354</v>
      </c>
      <c r="C86" s="29" t="s">
        <v>462</v>
      </c>
      <c r="D86" s="22">
        <v>5400</v>
      </c>
      <c r="E86" s="78" t="s">
        <v>30</v>
      </c>
      <c r="F86" s="86" t="e">
        <f t="shared" si="1"/>
        <v>#VALUE!</v>
      </c>
      <c r="G86" s="5"/>
    </row>
    <row r="87" spans="1:7" ht="34.5" x14ac:dyDescent="0.25">
      <c r="A87" s="27" t="s">
        <v>387</v>
      </c>
      <c r="B87" s="28" t="s">
        <v>354</v>
      </c>
      <c r="C87" s="29" t="s">
        <v>463</v>
      </c>
      <c r="D87" s="22">
        <v>5400</v>
      </c>
      <c r="E87" s="78" t="s">
        <v>30</v>
      </c>
      <c r="F87" s="86" t="e">
        <f t="shared" si="1"/>
        <v>#VALUE!</v>
      </c>
      <c r="G87" s="5"/>
    </row>
    <row r="88" spans="1:7" ht="34.5" x14ac:dyDescent="0.25">
      <c r="A88" s="27" t="s">
        <v>393</v>
      </c>
      <c r="B88" s="28" t="s">
        <v>354</v>
      </c>
      <c r="C88" s="29" t="s">
        <v>464</v>
      </c>
      <c r="D88" s="22">
        <v>5400</v>
      </c>
      <c r="E88" s="78" t="s">
        <v>30</v>
      </c>
      <c r="F88" s="86" t="e">
        <f t="shared" si="1"/>
        <v>#VALUE!</v>
      </c>
      <c r="G88" s="5"/>
    </row>
    <row r="89" spans="1:7" ht="45.75" x14ac:dyDescent="0.25">
      <c r="A89" s="27" t="s">
        <v>465</v>
      </c>
      <c r="B89" s="28" t="s">
        <v>354</v>
      </c>
      <c r="C89" s="29" t="s">
        <v>466</v>
      </c>
      <c r="D89" s="22">
        <v>52000</v>
      </c>
      <c r="E89" s="78" t="s">
        <v>30</v>
      </c>
      <c r="F89" s="86" t="e">
        <f t="shared" si="1"/>
        <v>#VALUE!</v>
      </c>
      <c r="G89" s="5"/>
    </row>
    <row r="90" spans="1:7" ht="45.75" x14ac:dyDescent="0.25">
      <c r="A90" s="27" t="s">
        <v>377</v>
      </c>
      <c r="B90" s="28" t="s">
        <v>354</v>
      </c>
      <c r="C90" s="29" t="s">
        <v>467</v>
      </c>
      <c r="D90" s="22">
        <v>52000</v>
      </c>
      <c r="E90" s="78" t="s">
        <v>30</v>
      </c>
      <c r="F90" s="86" t="e">
        <f t="shared" si="1"/>
        <v>#VALUE!</v>
      </c>
      <c r="G90" s="5"/>
    </row>
    <row r="91" spans="1:7" ht="45.75" x14ac:dyDescent="0.25">
      <c r="A91" s="27" t="s">
        <v>379</v>
      </c>
      <c r="B91" s="28" t="s">
        <v>354</v>
      </c>
      <c r="C91" s="29" t="s">
        <v>468</v>
      </c>
      <c r="D91" s="22">
        <v>52000</v>
      </c>
      <c r="E91" s="78" t="s">
        <v>30</v>
      </c>
      <c r="F91" s="86" t="e">
        <f t="shared" si="1"/>
        <v>#VALUE!</v>
      </c>
      <c r="G91" s="5"/>
    </row>
    <row r="92" spans="1:7" ht="34.5" x14ac:dyDescent="0.25">
      <c r="A92" s="27" t="s">
        <v>381</v>
      </c>
      <c r="B92" s="28" t="s">
        <v>354</v>
      </c>
      <c r="C92" s="29" t="s">
        <v>469</v>
      </c>
      <c r="D92" s="22">
        <v>52000</v>
      </c>
      <c r="E92" s="78" t="s">
        <v>30</v>
      </c>
      <c r="F92" s="86" t="e">
        <f t="shared" si="1"/>
        <v>#VALUE!</v>
      </c>
      <c r="G92" s="5"/>
    </row>
    <row r="93" spans="1:7" ht="34.5" x14ac:dyDescent="0.25">
      <c r="A93" s="27" t="s">
        <v>470</v>
      </c>
      <c r="B93" s="28" t="s">
        <v>354</v>
      </c>
      <c r="C93" s="29" t="s">
        <v>471</v>
      </c>
      <c r="D93" s="22">
        <v>5200624.16</v>
      </c>
      <c r="E93" s="78" t="s">
        <v>30</v>
      </c>
      <c r="F93" s="86" t="e">
        <f t="shared" si="1"/>
        <v>#VALUE!</v>
      </c>
      <c r="G93" s="5"/>
    </row>
    <row r="94" spans="1:7" ht="34.5" x14ac:dyDescent="0.25">
      <c r="A94" s="27" t="s">
        <v>472</v>
      </c>
      <c r="B94" s="28" t="s">
        <v>354</v>
      </c>
      <c r="C94" s="29" t="s">
        <v>473</v>
      </c>
      <c r="D94" s="22">
        <v>512000</v>
      </c>
      <c r="E94" s="78" t="s">
        <v>30</v>
      </c>
      <c r="F94" s="86" t="e">
        <f t="shared" si="1"/>
        <v>#VALUE!</v>
      </c>
      <c r="G94" s="5"/>
    </row>
    <row r="95" spans="1:7" ht="45.75" x14ac:dyDescent="0.25">
      <c r="A95" s="27" t="s">
        <v>377</v>
      </c>
      <c r="B95" s="28" t="s">
        <v>354</v>
      </c>
      <c r="C95" s="29" t="s">
        <v>474</v>
      </c>
      <c r="D95" s="22">
        <v>318000</v>
      </c>
      <c r="E95" s="78" t="s">
        <v>30</v>
      </c>
      <c r="F95" s="86" t="e">
        <f t="shared" si="1"/>
        <v>#VALUE!</v>
      </c>
      <c r="G95" s="5"/>
    </row>
    <row r="96" spans="1:7" ht="45.75" x14ac:dyDescent="0.25">
      <c r="A96" s="27" t="s">
        <v>379</v>
      </c>
      <c r="B96" s="28" t="s">
        <v>354</v>
      </c>
      <c r="C96" s="29" t="s">
        <v>475</v>
      </c>
      <c r="D96" s="22">
        <v>318000</v>
      </c>
      <c r="E96" s="78" t="s">
        <v>30</v>
      </c>
      <c r="F96" s="86" t="e">
        <f t="shared" si="1"/>
        <v>#VALUE!</v>
      </c>
      <c r="G96" s="5"/>
    </row>
    <row r="97" spans="1:7" ht="34.5" x14ac:dyDescent="0.25">
      <c r="A97" s="27" t="s">
        <v>381</v>
      </c>
      <c r="B97" s="28" t="s">
        <v>354</v>
      </c>
      <c r="C97" s="29" t="s">
        <v>476</v>
      </c>
      <c r="D97" s="22">
        <v>318000</v>
      </c>
      <c r="E97" s="78" t="s">
        <v>30</v>
      </c>
      <c r="F97" s="86" t="e">
        <f t="shared" si="1"/>
        <v>#VALUE!</v>
      </c>
      <c r="G97" s="5"/>
    </row>
    <row r="98" spans="1:7" ht="34.5" x14ac:dyDescent="0.25">
      <c r="A98" s="27" t="s">
        <v>477</v>
      </c>
      <c r="B98" s="28" t="s">
        <v>354</v>
      </c>
      <c r="C98" s="29" t="s">
        <v>478</v>
      </c>
      <c r="D98" s="22">
        <v>194000</v>
      </c>
      <c r="E98" s="78" t="s">
        <v>30</v>
      </c>
      <c r="F98" s="86" t="e">
        <f t="shared" si="1"/>
        <v>#VALUE!</v>
      </c>
      <c r="G98" s="5"/>
    </row>
    <row r="99" spans="1:7" ht="34.5" x14ac:dyDescent="0.25">
      <c r="A99" s="27" t="s">
        <v>479</v>
      </c>
      <c r="B99" s="28" t="s">
        <v>354</v>
      </c>
      <c r="C99" s="29" t="s">
        <v>480</v>
      </c>
      <c r="D99" s="22">
        <v>194000</v>
      </c>
      <c r="E99" s="78" t="s">
        <v>30</v>
      </c>
      <c r="F99" s="86" t="e">
        <f t="shared" si="1"/>
        <v>#VALUE!</v>
      </c>
      <c r="G99" s="5"/>
    </row>
    <row r="100" spans="1:7" ht="34.5" x14ac:dyDescent="0.25">
      <c r="A100" s="27" t="s">
        <v>481</v>
      </c>
      <c r="B100" s="28" t="s">
        <v>354</v>
      </c>
      <c r="C100" s="29" t="s">
        <v>482</v>
      </c>
      <c r="D100" s="22">
        <v>1629357</v>
      </c>
      <c r="E100" s="78" t="s">
        <v>30</v>
      </c>
      <c r="F100" s="86" t="e">
        <f t="shared" si="1"/>
        <v>#VALUE!</v>
      </c>
      <c r="G100" s="5"/>
    </row>
    <row r="101" spans="1:7" ht="45.75" x14ac:dyDescent="0.25">
      <c r="A101" s="27" t="s">
        <v>377</v>
      </c>
      <c r="B101" s="28" t="s">
        <v>354</v>
      </c>
      <c r="C101" s="29" t="s">
        <v>483</v>
      </c>
      <c r="D101" s="22">
        <v>1629357</v>
      </c>
      <c r="E101" s="78" t="s">
        <v>30</v>
      </c>
      <c r="F101" s="86" t="e">
        <f t="shared" si="1"/>
        <v>#VALUE!</v>
      </c>
      <c r="G101" s="5"/>
    </row>
    <row r="102" spans="1:7" ht="45.75" x14ac:dyDescent="0.25">
      <c r="A102" s="27" t="s">
        <v>379</v>
      </c>
      <c r="B102" s="28" t="s">
        <v>354</v>
      </c>
      <c r="C102" s="29" t="s">
        <v>484</v>
      </c>
      <c r="D102" s="22">
        <v>1629357</v>
      </c>
      <c r="E102" s="78" t="s">
        <v>30</v>
      </c>
      <c r="F102" s="86" t="e">
        <f t="shared" si="1"/>
        <v>#VALUE!</v>
      </c>
      <c r="G102" s="5"/>
    </row>
    <row r="103" spans="1:7" ht="34.5" x14ac:dyDescent="0.25">
      <c r="A103" s="27" t="s">
        <v>381</v>
      </c>
      <c r="B103" s="28" t="s">
        <v>354</v>
      </c>
      <c r="C103" s="29" t="s">
        <v>485</v>
      </c>
      <c r="D103" s="22">
        <v>1629357</v>
      </c>
      <c r="E103" s="78" t="s">
        <v>30</v>
      </c>
      <c r="F103" s="86" t="e">
        <f t="shared" si="1"/>
        <v>#VALUE!</v>
      </c>
      <c r="G103" s="5"/>
    </row>
    <row r="104" spans="1:7" ht="34.5" x14ac:dyDescent="0.25">
      <c r="A104" s="27" t="s">
        <v>486</v>
      </c>
      <c r="B104" s="28" t="s">
        <v>354</v>
      </c>
      <c r="C104" s="29" t="s">
        <v>487</v>
      </c>
      <c r="D104" s="22">
        <v>2236600</v>
      </c>
      <c r="E104" s="78" t="s">
        <v>30</v>
      </c>
      <c r="F104" s="86" t="e">
        <f t="shared" si="1"/>
        <v>#VALUE!</v>
      </c>
      <c r="G104" s="5"/>
    </row>
    <row r="105" spans="1:7" ht="45.75" x14ac:dyDescent="0.25">
      <c r="A105" s="27" t="s">
        <v>377</v>
      </c>
      <c r="B105" s="28" t="s">
        <v>354</v>
      </c>
      <c r="C105" s="29" t="s">
        <v>488</v>
      </c>
      <c r="D105" s="22" t="s">
        <v>30</v>
      </c>
      <c r="E105" s="78" t="s">
        <v>30</v>
      </c>
      <c r="F105" s="86" t="e">
        <f t="shared" si="1"/>
        <v>#VALUE!</v>
      </c>
      <c r="G105" s="5"/>
    </row>
    <row r="106" spans="1:7" ht="45.75" x14ac:dyDescent="0.25">
      <c r="A106" s="27" t="s">
        <v>379</v>
      </c>
      <c r="B106" s="28" t="s">
        <v>354</v>
      </c>
      <c r="C106" s="29" t="s">
        <v>489</v>
      </c>
      <c r="D106" s="22" t="s">
        <v>30</v>
      </c>
      <c r="E106" s="78" t="s">
        <v>30</v>
      </c>
      <c r="F106" s="86" t="e">
        <f t="shared" si="1"/>
        <v>#VALUE!</v>
      </c>
      <c r="G106" s="5"/>
    </row>
    <row r="107" spans="1:7" ht="34.5" x14ac:dyDescent="0.25">
      <c r="A107" s="27" t="s">
        <v>381</v>
      </c>
      <c r="B107" s="28" t="s">
        <v>354</v>
      </c>
      <c r="C107" s="29" t="s">
        <v>490</v>
      </c>
      <c r="D107" s="22" t="s">
        <v>30</v>
      </c>
      <c r="E107" s="78" t="s">
        <v>30</v>
      </c>
      <c r="F107" s="86" t="e">
        <f t="shared" si="1"/>
        <v>#VALUE!</v>
      </c>
      <c r="G107" s="5"/>
    </row>
    <row r="108" spans="1:7" ht="34.5" x14ac:dyDescent="0.25">
      <c r="A108" s="27" t="s">
        <v>491</v>
      </c>
      <c r="B108" s="28" t="s">
        <v>354</v>
      </c>
      <c r="C108" s="29" t="s">
        <v>492</v>
      </c>
      <c r="D108" s="22">
        <v>2236600</v>
      </c>
      <c r="E108" s="78" t="s">
        <v>30</v>
      </c>
      <c r="F108" s="86" t="e">
        <f t="shared" si="1"/>
        <v>#VALUE!</v>
      </c>
      <c r="G108" s="5"/>
    </row>
    <row r="109" spans="1:7" ht="34.5" x14ac:dyDescent="0.25">
      <c r="A109" s="27" t="s">
        <v>338</v>
      </c>
      <c r="B109" s="28" t="s">
        <v>354</v>
      </c>
      <c r="C109" s="29" t="s">
        <v>493</v>
      </c>
      <c r="D109" s="22">
        <v>2236600</v>
      </c>
      <c r="E109" s="78" t="s">
        <v>30</v>
      </c>
      <c r="F109" s="86" t="e">
        <f t="shared" si="1"/>
        <v>#VALUE!</v>
      </c>
      <c r="G109" s="5"/>
    </row>
    <row r="110" spans="1:7" ht="34.5" x14ac:dyDescent="0.25">
      <c r="A110" s="27" t="s">
        <v>494</v>
      </c>
      <c r="B110" s="28" t="s">
        <v>354</v>
      </c>
      <c r="C110" s="29" t="s">
        <v>495</v>
      </c>
      <c r="D110" s="22">
        <v>822667.16</v>
      </c>
      <c r="E110" s="78" t="s">
        <v>30</v>
      </c>
      <c r="F110" s="86" t="e">
        <f t="shared" si="1"/>
        <v>#VALUE!</v>
      </c>
      <c r="G110" s="5"/>
    </row>
    <row r="111" spans="1:7" ht="45.75" x14ac:dyDescent="0.25">
      <c r="A111" s="27" t="s">
        <v>377</v>
      </c>
      <c r="B111" s="28" t="s">
        <v>354</v>
      </c>
      <c r="C111" s="29" t="s">
        <v>496</v>
      </c>
      <c r="D111" s="22">
        <v>822667.16</v>
      </c>
      <c r="E111" s="78" t="s">
        <v>30</v>
      </c>
      <c r="F111" s="86" t="e">
        <f t="shared" si="1"/>
        <v>#VALUE!</v>
      </c>
      <c r="G111" s="5"/>
    </row>
    <row r="112" spans="1:7" ht="45.75" x14ac:dyDescent="0.25">
      <c r="A112" s="27" t="s">
        <v>379</v>
      </c>
      <c r="B112" s="28" t="s">
        <v>354</v>
      </c>
      <c r="C112" s="29" t="s">
        <v>497</v>
      </c>
      <c r="D112" s="22">
        <v>822667.16</v>
      </c>
      <c r="E112" s="78" t="s">
        <v>30</v>
      </c>
      <c r="F112" s="86" t="e">
        <f t="shared" si="1"/>
        <v>#VALUE!</v>
      </c>
      <c r="G112" s="5"/>
    </row>
    <row r="113" spans="1:7" ht="34.5" x14ac:dyDescent="0.25">
      <c r="A113" s="27" t="s">
        <v>381</v>
      </c>
      <c r="B113" s="28" t="s">
        <v>354</v>
      </c>
      <c r="C113" s="29" t="s">
        <v>498</v>
      </c>
      <c r="D113" s="22">
        <v>822667.16</v>
      </c>
      <c r="E113" s="78" t="s">
        <v>30</v>
      </c>
      <c r="F113" s="86" t="e">
        <f t="shared" si="1"/>
        <v>#VALUE!</v>
      </c>
      <c r="G113" s="5"/>
    </row>
    <row r="114" spans="1:7" ht="34.5" x14ac:dyDescent="0.25">
      <c r="A114" s="27" t="s">
        <v>499</v>
      </c>
      <c r="B114" s="28" t="s">
        <v>354</v>
      </c>
      <c r="C114" s="29" t="s">
        <v>500</v>
      </c>
      <c r="D114" s="22">
        <v>6542870</v>
      </c>
      <c r="E114" s="78" t="s">
        <v>30</v>
      </c>
      <c r="F114" s="86" t="e">
        <f t="shared" si="1"/>
        <v>#VALUE!</v>
      </c>
      <c r="G114" s="5"/>
    </row>
    <row r="115" spans="1:7" ht="34.5" x14ac:dyDescent="0.25">
      <c r="A115" s="27" t="s">
        <v>501</v>
      </c>
      <c r="B115" s="28" t="s">
        <v>354</v>
      </c>
      <c r="C115" s="29" t="s">
        <v>502</v>
      </c>
      <c r="D115" s="22">
        <v>6392870</v>
      </c>
      <c r="E115" s="78" t="s">
        <v>30</v>
      </c>
      <c r="F115" s="86" t="e">
        <f t="shared" si="1"/>
        <v>#VALUE!</v>
      </c>
      <c r="G115" s="5"/>
    </row>
    <row r="116" spans="1:7" ht="45.75" x14ac:dyDescent="0.25">
      <c r="A116" s="27" t="s">
        <v>377</v>
      </c>
      <c r="B116" s="28" t="s">
        <v>354</v>
      </c>
      <c r="C116" s="29" t="s">
        <v>503</v>
      </c>
      <c r="D116" s="22">
        <v>12500</v>
      </c>
      <c r="E116" s="78" t="s">
        <v>30</v>
      </c>
      <c r="F116" s="86" t="e">
        <f t="shared" si="1"/>
        <v>#VALUE!</v>
      </c>
      <c r="G116" s="5"/>
    </row>
    <row r="117" spans="1:7" ht="45.75" x14ac:dyDescent="0.25">
      <c r="A117" s="27" t="s">
        <v>379</v>
      </c>
      <c r="B117" s="28" t="s">
        <v>354</v>
      </c>
      <c r="C117" s="29" t="s">
        <v>504</v>
      </c>
      <c r="D117" s="22">
        <v>12500</v>
      </c>
      <c r="E117" s="78" t="s">
        <v>30</v>
      </c>
      <c r="F117" s="86" t="e">
        <f t="shared" si="1"/>
        <v>#VALUE!</v>
      </c>
      <c r="G117" s="5"/>
    </row>
    <row r="118" spans="1:7" ht="34.5" x14ac:dyDescent="0.25">
      <c r="A118" s="27" t="s">
        <v>381</v>
      </c>
      <c r="B118" s="28" t="s">
        <v>354</v>
      </c>
      <c r="C118" s="29" t="s">
        <v>505</v>
      </c>
      <c r="D118" s="22">
        <v>12500</v>
      </c>
      <c r="E118" s="78" t="s">
        <v>30</v>
      </c>
      <c r="F118" s="86" t="e">
        <f t="shared" si="1"/>
        <v>#VALUE!</v>
      </c>
      <c r="G118" s="5"/>
    </row>
    <row r="119" spans="1:7" ht="45.75" x14ac:dyDescent="0.25">
      <c r="A119" s="27" t="s">
        <v>506</v>
      </c>
      <c r="B119" s="28" t="s">
        <v>354</v>
      </c>
      <c r="C119" s="29" t="s">
        <v>507</v>
      </c>
      <c r="D119" s="22">
        <v>6380370</v>
      </c>
      <c r="E119" s="78" t="s">
        <v>30</v>
      </c>
      <c r="F119" s="86" t="e">
        <f t="shared" si="1"/>
        <v>#VALUE!</v>
      </c>
      <c r="G119" s="5"/>
    </row>
    <row r="120" spans="1:7" ht="34.5" x14ac:dyDescent="0.25">
      <c r="A120" s="27" t="s">
        <v>508</v>
      </c>
      <c r="B120" s="28" t="s">
        <v>354</v>
      </c>
      <c r="C120" s="29" t="s">
        <v>509</v>
      </c>
      <c r="D120" s="22">
        <v>6380370</v>
      </c>
      <c r="E120" s="78" t="s">
        <v>30</v>
      </c>
      <c r="F120" s="86" t="e">
        <f t="shared" si="1"/>
        <v>#VALUE!</v>
      </c>
      <c r="G120" s="5"/>
    </row>
    <row r="121" spans="1:7" ht="45.75" x14ac:dyDescent="0.25">
      <c r="A121" s="27" t="s">
        <v>510</v>
      </c>
      <c r="B121" s="28" t="s">
        <v>354</v>
      </c>
      <c r="C121" s="29" t="s">
        <v>511</v>
      </c>
      <c r="D121" s="22">
        <v>6380370</v>
      </c>
      <c r="E121" s="78" t="s">
        <v>30</v>
      </c>
      <c r="F121" s="86" t="e">
        <f t="shared" si="1"/>
        <v>#VALUE!</v>
      </c>
      <c r="G121" s="5"/>
    </row>
    <row r="122" spans="1:7" ht="34.5" x14ac:dyDescent="0.25">
      <c r="A122" s="27" t="s">
        <v>512</v>
      </c>
      <c r="B122" s="28" t="s">
        <v>354</v>
      </c>
      <c r="C122" s="29" t="s">
        <v>513</v>
      </c>
      <c r="D122" s="22">
        <v>150000</v>
      </c>
      <c r="E122" s="78" t="s">
        <v>30</v>
      </c>
      <c r="F122" s="86" t="e">
        <f t="shared" si="1"/>
        <v>#VALUE!</v>
      </c>
      <c r="G122" s="5"/>
    </row>
    <row r="123" spans="1:7" ht="45.75" x14ac:dyDescent="0.25">
      <c r="A123" s="27" t="s">
        <v>377</v>
      </c>
      <c r="B123" s="28" t="s">
        <v>354</v>
      </c>
      <c r="C123" s="29" t="s">
        <v>514</v>
      </c>
      <c r="D123" s="22" t="s">
        <v>30</v>
      </c>
      <c r="E123" s="78" t="s">
        <v>30</v>
      </c>
      <c r="F123" s="86" t="e">
        <f t="shared" si="1"/>
        <v>#VALUE!</v>
      </c>
      <c r="G123" s="5"/>
    </row>
    <row r="124" spans="1:7" ht="45.75" x14ac:dyDescent="0.25">
      <c r="A124" s="27" t="s">
        <v>379</v>
      </c>
      <c r="B124" s="28" t="s">
        <v>354</v>
      </c>
      <c r="C124" s="29" t="s">
        <v>515</v>
      </c>
      <c r="D124" s="22" t="s">
        <v>30</v>
      </c>
      <c r="E124" s="78" t="s">
        <v>30</v>
      </c>
      <c r="F124" s="86" t="e">
        <f t="shared" si="1"/>
        <v>#VALUE!</v>
      </c>
      <c r="G124" s="5"/>
    </row>
    <row r="125" spans="1:7" ht="34.5" x14ac:dyDescent="0.25">
      <c r="A125" s="27" t="s">
        <v>381</v>
      </c>
      <c r="B125" s="28" t="s">
        <v>354</v>
      </c>
      <c r="C125" s="29" t="s">
        <v>516</v>
      </c>
      <c r="D125" s="22" t="s">
        <v>30</v>
      </c>
      <c r="E125" s="78" t="s">
        <v>30</v>
      </c>
      <c r="F125" s="86" t="e">
        <f t="shared" si="1"/>
        <v>#VALUE!</v>
      </c>
      <c r="G125" s="5"/>
    </row>
    <row r="126" spans="1:7" ht="34.5" x14ac:dyDescent="0.25">
      <c r="A126" s="27" t="s">
        <v>491</v>
      </c>
      <c r="B126" s="28" t="s">
        <v>354</v>
      </c>
      <c r="C126" s="29" t="s">
        <v>517</v>
      </c>
      <c r="D126" s="22">
        <v>150000</v>
      </c>
      <c r="E126" s="78" t="s">
        <v>30</v>
      </c>
      <c r="F126" s="86" t="e">
        <f t="shared" si="1"/>
        <v>#VALUE!</v>
      </c>
      <c r="G126" s="5"/>
    </row>
    <row r="127" spans="1:7" ht="34.5" x14ac:dyDescent="0.25">
      <c r="A127" s="27" t="s">
        <v>338</v>
      </c>
      <c r="B127" s="28" t="s">
        <v>354</v>
      </c>
      <c r="C127" s="29" t="s">
        <v>518</v>
      </c>
      <c r="D127" s="22">
        <v>150000</v>
      </c>
      <c r="E127" s="78" t="s">
        <v>30</v>
      </c>
      <c r="F127" s="86" t="e">
        <f t="shared" si="1"/>
        <v>#VALUE!</v>
      </c>
      <c r="G127" s="5"/>
    </row>
    <row r="128" spans="1:7" ht="34.5" x14ac:dyDescent="0.25">
      <c r="A128" s="27" t="s">
        <v>519</v>
      </c>
      <c r="B128" s="28" t="s">
        <v>354</v>
      </c>
      <c r="C128" s="29" t="s">
        <v>520</v>
      </c>
      <c r="D128" s="22" t="s">
        <v>30</v>
      </c>
      <c r="E128" s="78" t="s">
        <v>30</v>
      </c>
      <c r="F128" s="86" t="e">
        <f t="shared" si="1"/>
        <v>#VALUE!</v>
      </c>
      <c r="G128" s="5"/>
    </row>
    <row r="129" spans="1:7" ht="45.75" x14ac:dyDescent="0.25">
      <c r="A129" s="27" t="s">
        <v>377</v>
      </c>
      <c r="B129" s="28" t="s">
        <v>354</v>
      </c>
      <c r="C129" s="29" t="s">
        <v>521</v>
      </c>
      <c r="D129" s="22" t="s">
        <v>30</v>
      </c>
      <c r="E129" s="78" t="s">
        <v>30</v>
      </c>
      <c r="F129" s="86" t="e">
        <f t="shared" si="1"/>
        <v>#VALUE!</v>
      </c>
      <c r="G129" s="5"/>
    </row>
    <row r="130" spans="1:7" ht="45.75" x14ac:dyDescent="0.25">
      <c r="A130" s="27" t="s">
        <v>379</v>
      </c>
      <c r="B130" s="28" t="s">
        <v>354</v>
      </c>
      <c r="C130" s="29" t="s">
        <v>522</v>
      </c>
      <c r="D130" s="22" t="s">
        <v>30</v>
      </c>
      <c r="E130" s="78" t="s">
        <v>30</v>
      </c>
      <c r="F130" s="86" t="e">
        <f t="shared" si="1"/>
        <v>#VALUE!</v>
      </c>
      <c r="G130" s="5"/>
    </row>
    <row r="131" spans="1:7" ht="34.5" x14ac:dyDescent="0.25">
      <c r="A131" s="27" t="s">
        <v>381</v>
      </c>
      <c r="B131" s="28" t="s">
        <v>354</v>
      </c>
      <c r="C131" s="29" t="s">
        <v>523</v>
      </c>
      <c r="D131" s="22" t="s">
        <v>30</v>
      </c>
      <c r="E131" s="78" t="s">
        <v>30</v>
      </c>
      <c r="F131" s="86" t="e">
        <f t="shared" si="1"/>
        <v>#VALUE!</v>
      </c>
      <c r="G131" s="5"/>
    </row>
    <row r="132" spans="1:7" ht="34.5" x14ac:dyDescent="0.25">
      <c r="A132" s="27" t="s">
        <v>383</v>
      </c>
      <c r="B132" s="28" t="s">
        <v>354</v>
      </c>
      <c r="C132" s="29" t="s">
        <v>524</v>
      </c>
      <c r="D132" s="22" t="s">
        <v>30</v>
      </c>
      <c r="E132" s="78" t="s">
        <v>30</v>
      </c>
      <c r="F132" s="86" t="e">
        <f t="shared" si="1"/>
        <v>#VALUE!</v>
      </c>
      <c r="G132" s="5"/>
    </row>
    <row r="133" spans="1:7" ht="34.5" x14ac:dyDescent="0.25">
      <c r="A133" s="27" t="s">
        <v>385</v>
      </c>
      <c r="B133" s="28" t="s">
        <v>354</v>
      </c>
      <c r="C133" s="29" t="s">
        <v>525</v>
      </c>
      <c r="D133" s="22" t="s">
        <v>30</v>
      </c>
      <c r="E133" s="78" t="s">
        <v>30</v>
      </c>
      <c r="F133" s="86" t="e">
        <f t="shared" si="1"/>
        <v>#VALUE!</v>
      </c>
      <c r="G133" s="5"/>
    </row>
    <row r="134" spans="1:7" ht="34.5" x14ac:dyDescent="0.25">
      <c r="A134" s="27" t="s">
        <v>526</v>
      </c>
      <c r="B134" s="28" t="s">
        <v>354</v>
      </c>
      <c r="C134" s="29" t="s">
        <v>527</v>
      </c>
      <c r="D134" s="22" t="s">
        <v>30</v>
      </c>
      <c r="E134" s="78" t="s">
        <v>30</v>
      </c>
      <c r="F134" s="86" t="e">
        <f t="shared" si="1"/>
        <v>#VALUE!</v>
      </c>
      <c r="G134" s="5"/>
    </row>
    <row r="135" spans="1:7" ht="45.75" x14ac:dyDescent="0.25">
      <c r="A135" s="27" t="s">
        <v>528</v>
      </c>
      <c r="B135" s="28" t="s">
        <v>354</v>
      </c>
      <c r="C135" s="29" t="s">
        <v>529</v>
      </c>
      <c r="D135" s="22" t="s">
        <v>30</v>
      </c>
      <c r="E135" s="78" t="s">
        <v>30</v>
      </c>
      <c r="F135" s="86" t="e">
        <f t="shared" si="1"/>
        <v>#VALUE!</v>
      </c>
      <c r="G135" s="5"/>
    </row>
    <row r="136" spans="1:7" ht="34.5" x14ac:dyDescent="0.25">
      <c r="A136" s="27" t="s">
        <v>530</v>
      </c>
      <c r="B136" s="28" t="s">
        <v>354</v>
      </c>
      <c r="C136" s="29" t="s">
        <v>531</v>
      </c>
      <c r="D136" s="22" t="s">
        <v>30</v>
      </c>
      <c r="E136" s="78" t="s">
        <v>30</v>
      </c>
      <c r="F136" s="86" t="e">
        <f t="shared" ref="F136:F199" si="2">E136/D136*100</f>
        <v>#VALUE!</v>
      </c>
      <c r="G136" s="5"/>
    </row>
    <row r="137" spans="1:7" ht="45.75" x14ac:dyDescent="0.25">
      <c r="A137" s="27" t="s">
        <v>532</v>
      </c>
      <c r="B137" s="28" t="s">
        <v>354</v>
      </c>
      <c r="C137" s="29" t="s">
        <v>533</v>
      </c>
      <c r="D137" s="22" t="s">
        <v>30</v>
      </c>
      <c r="E137" s="78" t="s">
        <v>30</v>
      </c>
      <c r="F137" s="86" t="e">
        <f t="shared" si="2"/>
        <v>#VALUE!</v>
      </c>
      <c r="G137" s="5"/>
    </row>
    <row r="138" spans="1:7" ht="34.5" x14ac:dyDescent="0.25">
      <c r="A138" s="27" t="s">
        <v>534</v>
      </c>
      <c r="B138" s="28" t="s">
        <v>354</v>
      </c>
      <c r="C138" s="29" t="s">
        <v>535</v>
      </c>
      <c r="D138" s="22" t="s">
        <v>30</v>
      </c>
      <c r="E138" s="78" t="s">
        <v>30</v>
      </c>
      <c r="F138" s="86" t="e">
        <f t="shared" si="2"/>
        <v>#VALUE!</v>
      </c>
      <c r="G138" s="5"/>
    </row>
    <row r="139" spans="1:7" ht="57" x14ac:dyDescent="0.25">
      <c r="A139" s="27" t="s">
        <v>536</v>
      </c>
      <c r="B139" s="28" t="s">
        <v>354</v>
      </c>
      <c r="C139" s="29" t="s">
        <v>537</v>
      </c>
      <c r="D139" s="22" t="s">
        <v>30</v>
      </c>
      <c r="E139" s="78" t="s">
        <v>30</v>
      </c>
      <c r="F139" s="86" t="e">
        <f t="shared" si="2"/>
        <v>#VALUE!</v>
      </c>
      <c r="G139" s="5"/>
    </row>
    <row r="140" spans="1:7" ht="34.5" x14ac:dyDescent="0.25">
      <c r="A140" s="27" t="s">
        <v>538</v>
      </c>
      <c r="B140" s="28" t="s">
        <v>354</v>
      </c>
      <c r="C140" s="29" t="s">
        <v>539</v>
      </c>
      <c r="D140" s="22">
        <v>800000</v>
      </c>
      <c r="E140" s="78" t="s">
        <v>30</v>
      </c>
      <c r="F140" s="86" t="e">
        <f t="shared" si="2"/>
        <v>#VALUE!</v>
      </c>
      <c r="G140" s="5"/>
    </row>
    <row r="141" spans="1:7" ht="34.5" x14ac:dyDescent="0.25">
      <c r="A141" s="27" t="s">
        <v>540</v>
      </c>
      <c r="B141" s="28" t="s">
        <v>354</v>
      </c>
      <c r="C141" s="29" t="s">
        <v>541</v>
      </c>
      <c r="D141" s="22">
        <v>800000</v>
      </c>
      <c r="E141" s="78" t="s">
        <v>30</v>
      </c>
      <c r="F141" s="86" t="e">
        <f t="shared" si="2"/>
        <v>#VALUE!</v>
      </c>
      <c r="G141" s="5"/>
    </row>
    <row r="142" spans="1:7" ht="45.75" x14ac:dyDescent="0.25">
      <c r="A142" s="27" t="s">
        <v>377</v>
      </c>
      <c r="B142" s="28" t="s">
        <v>354</v>
      </c>
      <c r="C142" s="29" t="s">
        <v>542</v>
      </c>
      <c r="D142" s="22">
        <v>800000</v>
      </c>
      <c r="E142" s="78" t="s">
        <v>30</v>
      </c>
      <c r="F142" s="86" t="e">
        <f t="shared" si="2"/>
        <v>#VALUE!</v>
      </c>
      <c r="G142" s="5"/>
    </row>
    <row r="143" spans="1:7" ht="45.75" x14ac:dyDescent="0.25">
      <c r="A143" s="27" t="s">
        <v>379</v>
      </c>
      <c r="B143" s="28" t="s">
        <v>354</v>
      </c>
      <c r="C143" s="29" t="s">
        <v>543</v>
      </c>
      <c r="D143" s="22">
        <v>800000</v>
      </c>
      <c r="E143" s="78" t="s">
        <v>30</v>
      </c>
      <c r="F143" s="86" t="e">
        <f t="shared" si="2"/>
        <v>#VALUE!</v>
      </c>
      <c r="G143" s="5"/>
    </row>
    <row r="144" spans="1:7" ht="34.5" x14ac:dyDescent="0.25">
      <c r="A144" s="27" t="s">
        <v>381</v>
      </c>
      <c r="B144" s="28" t="s">
        <v>354</v>
      </c>
      <c r="C144" s="29" t="s">
        <v>544</v>
      </c>
      <c r="D144" s="22">
        <v>800000</v>
      </c>
      <c r="E144" s="78" t="s">
        <v>30</v>
      </c>
      <c r="F144" s="86" t="e">
        <f t="shared" si="2"/>
        <v>#VALUE!</v>
      </c>
      <c r="G144" s="5"/>
    </row>
    <row r="145" spans="1:7" ht="34.5" x14ac:dyDescent="0.25">
      <c r="A145" s="27" t="s">
        <v>545</v>
      </c>
      <c r="B145" s="28" t="s">
        <v>354</v>
      </c>
      <c r="C145" s="29" t="s">
        <v>546</v>
      </c>
      <c r="D145" s="22">
        <v>107359472.45999999</v>
      </c>
      <c r="E145" s="78">
        <v>4664946.6900000004</v>
      </c>
      <c r="F145" s="86">
        <f t="shared" si="2"/>
        <v>4.345165436368986</v>
      </c>
      <c r="G145" s="5"/>
    </row>
    <row r="146" spans="1:7" ht="34.5" x14ac:dyDescent="0.25">
      <c r="A146" s="27" t="s">
        <v>547</v>
      </c>
      <c r="B146" s="28" t="s">
        <v>354</v>
      </c>
      <c r="C146" s="29" t="s">
        <v>548</v>
      </c>
      <c r="D146" s="22">
        <v>22423100</v>
      </c>
      <c r="E146" s="78">
        <v>1143270</v>
      </c>
      <c r="F146" s="86">
        <f t="shared" si="2"/>
        <v>5.0986259705393095</v>
      </c>
      <c r="G146" s="5"/>
    </row>
    <row r="147" spans="1:7" ht="45.75" x14ac:dyDescent="0.25">
      <c r="A147" s="27" t="s">
        <v>377</v>
      </c>
      <c r="B147" s="28" t="s">
        <v>354</v>
      </c>
      <c r="C147" s="29" t="s">
        <v>549</v>
      </c>
      <c r="D147" s="22">
        <v>15000</v>
      </c>
      <c r="E147" s="78" t="s">
        <v>30</v>
      </c>
      <c r="F147" s="86" t="e">
        <f t="shared" si="2"/>
        <v>#VALUE!</v>
      </c>
      <c r="G147" s="5"/>
    </row>
    <row r="148" spans="1:7" ht="45.75" x14ac:dyDescent="0.25">
      <c r="A148" s="27" t="s">
        <v>379</v>
      </c>
      <c r="B148" s="28" t="s">
        <v>354</v>
      </c>
      <c r="C148" s="29" t="s">
        <v>550</v>
      </c>
      <c r="D148" s="22">
        <v>15000</v>
      </c>
      <c r="E148" s="78" t="s">
        <v>30</v>
      </c>
      <c r="F148" s="86" t="e">
        <f t="shared" si="2"/>
        <v>#VALUE!</v>
      </c>
      <c r="G148" s="5"/>
    </row>
    <row r="149" spans="1:7" ht="34.5" x14ac:dyDescent="0.25">
      <c r="A149" s="27" t="s">
        <v>381</v>
      </c>
      <c r="B149" s="28" t="s">
        <v>354</v>
      </c>
      <c r="C149" s="29" t="s">
        <v>551</v>
      </c>
      <c r="D149" s="22">
        <v>15000</v>
      </c>
      <c r="E149" s="78" t="s">
        <v>30</v>
      </c>
      <c r="F149" s="86" t="e">
        <f t="shared" si="2"/>
        <v>#VALUE!</v>
      </c>
      <c r="G149" s="5"/>
    </row>
    <row r="150" spans="1:7" ht="45.75" x14ac:dyDescent="0.25">
      <c r="A150" s="27" t="s">
        <v>532</v>
      </c>
      <c r="B150" s="28" t="s">
        <v>354</v>
      </c>
      <c r="C150" s="29" t="s">
        <v>552</v>
      </c>
      <c r="D150" s="22">
        <v>22408100</v>
      </c>
      <c r="E150" s="78">
        <v>1143270</v>
      </c>
      <c r="F150" s="86">
        <f t="shared" si="2"/>
        <v>5.1020389948277627</v>
      </c>
      <c r="G150" s="5"/>
    </row>
    <row r="151" spans="1:7" ht="34.5" x14ac:dyDescent="0.25">
      <c r="A151" s="27" t="s">
        <v>534</v>
      </c>
      <c r="B151" s="28" t="s">
        <v>354</v>
      </c>
      <c r="C151" s="29" t="s">
        <v>553</v>
      </c>
      <c r="D151" s="22">
        <v>22408100</v>
      </c>
      <c r="E151" s="78">
        <v>1143270</v>
      </c>
      <c r="F151" s="86">
        <f t="shared" si="2"/>
        <v>5.1020389948277627</v>
      </c>
      <c r="G151" s="5"/>
    </row>
    <row r="152" spans="1:7" ht="57" x14ac:dyDescent="0.25">
      <c r="A152" s="27" t="s">
        <v>536</v>
      </c>
      <c r="B152" s="28" t="s">
        <v>354</v>
      </c>
      <c r="C152" s="29" t="s">
        <v>554</v>
      </c>
      <c r="D152" s="22">
        <v>22408100</v>
      </c>
      <c r="E152" s="78">
        <v>1143270</v>
      </c>
      <c r="F152" s="86">
        <f t="shared" si="2"/>
        <v>5.1020389948277627</v>
      </c>
      <c r="G152" s="5"/>
    </row>
    <row r="153" spans="1:7" ht="34.5" x14ac:dyDescent="0.25">
      <c r="A153" s="27" t="s">
        <v>555</v>
      </c>
      <c r="B153" s="28" t="s">
        <v>354</v>
      </c>
      <c r="C153" s="29" t="s">
        <v>556</v>
      </c>
      <c r="D153" s="22">
        <v>68746072.459999993</v>
      </c>
      <c r="E153" s="78">
        <v>3053786.62</v>
      </c>
      <c r="F153" s="86">
        <f t="shared" si="2"/>
        <v>4.4421252163559606</v>
      </c>
      <c r="G153" s="5"/>
    </row>
    <row r="154" spans="1:7" ht="45.75" x14ac:dyDescent="0.25">
      <c r="A154" s="27" t="s">
        <v>532</v>
      </c>
      <c r="B154" s="28" t="s">
        <v>354</v>
      </c>
      <c r="C154" s="29" t="s">
        <v>557</v>
      </c>
      <c r="D154" s="22">
        <v>68746072.459999993</v>
      </c>
      <c r="E154" s="78">
        <v>3053786.62</v>
      </c>
      <c r="F154" s="86">
        <f t="shared" si="2"/>
        <v>4.4421252163559606</v>
      </c>
      <c r="G154" s="5"/>
    </row>
    <row r="155" spans="1:7" ht="34.5" x14ac:dyDescent="0.25">
      <c r="A155" s="27" t="s">
        <v>534</v>
      </c>
      <c r="B155" s="28" t="s">
        <v>354</v>
      </c>
      <c r="C155" s="29" t="s">
        <v>558</v>
      </c>
      <c r="D155" s="22">
        <v>68746072.459999993</v>
      </c>
      <c r="E155" s="78">
        <v>3053786.62</v>
      </c>
      <c r="F155" s="86">
        <f t="shared" si="2"/>
        <v>4.4421252163559606</v>
      </c>
      <c r="G155" s="5"/>
    </row>
    <row r="156" spans="1:7" ht="57" x14ac:dyDescent="0.25">
      <c r="A156" s="27" t="s">
        <v>536</v>
      </c>
      <c r="B156" s="28" t="s">
        <v>354</v>
      </c>
      <c r="C156" s="29" t="s">
        <v>559</v>
      </c>
      <c r="D156" s="22">
        <v>62717298</v>
      </c>
      <c r="E156" s="78">
        <v>3053786.62</v>
      </c>
      <c r="F156" s="86">
        <f t="shared" si="2"/>
        <v>4.8691297574713754</v>
      </c>
      <c r="G156" s="5"/>
    </row>
    <row r="157" spans="1:7" ht="34.5" x14ac:dyDescent="0.25">
      <c r="A157" s="27" t="s">
        <v>560</v>
      </c>
      <c r="B157" s="28" t="s">
        <v>354</v>
      </c>
      <c r="C157" s="29" t="s">
        <v>561</v>
      </c>
      <c r="D157" s="22">
        <v>6028774.46</v>
      </c>
      <c r="E157" s="78" t="s">
        <v>30</v>
      </c>
      <c r="F157" s="86" t="e">
        <f t="shared" si="2"/>
        <v>#VALUE!</v>
      </c>
      <c r="G157" s="5"/>
    </row>
    <row r="158" spans="1:7" ht="34.5" x14ac:dyDescent="0.25">
      <c r="A158" s="27" t="s">
        <v>562</v>
      </c>
      <c r="B158" s="28" t="s">
        <v>354</v>
      </c>
      <c r="C158" s="29" t="s">
        <v>563</v>
      </c>
      <c r="D158" s="22">
        <v>14247200</v>
      </c>
      <c r="E158" s="78">
        <v>435628</v>
      </c>
      <c r="F158" s="86">
        <f t="shared" si="2"/>
        <v>3.0576393958111066</v>
      </c>
      <c r="G158" s="5"/>
    </row>
    <row r="159" spans="1:7" ht="45.75" x14ac:dyDescent="0.25">
      <c r="A159" s="27" t="s">
        <v>532</v>
      </c>
      <c r="B159" s="28" t="s">
        <v>354</v>
      </c>
      <c r="C159" s="29" t="s">
        <v>564</v>
      </c>
      <c r="D159" s="22">
        <v>14247200</v>
      </c>
      <c r="E159" s="78">
        <v>435628</v>
      </c>
      <c r="F159" s="86">
        <f t="shared" si="2"/>
        <v>3.0576393958111066</v>
      </c>
      <c r="G159" s="5"/>
    </row>
    <row r="160" spans="1:7" ht="34.5" x14ac:dyDescent="0.25">
      <c r="A160" s="27" t="s">
        <v>534</v>
      </c>
      <c r="B160" s="28" t="s">
        <v>354</v>
      </c>
      <c r="C160" s="29" t="s">
        <v>565</v>
      </c>
      <c r="D160" s="22">
        <v>14247200</v>
      </c>
      <c r="E160" s="78">
        <v>435628</v>
      </c>
      <c r="F160" s="86">
        <f t="shared" si="2"/>
        <v>3.0576393958111066</v>
      </c>
      <c r="G160" s="5"/>
    </row>
    <row r="161" spans="1:7" ht="57" x14ac:dyDescent="0.25">
      <c r="A161" s="27" t="s">
        <v>536</v>
      </c>
      <c r="B161" s="28" t="s">
        <v>354</v>
      </c>
      <c r="C161" s="29" t="s">
        <v>566</v>
      </c>
      <c r="D161" s="22">
        <v>13947200</v>
      </c>
      <c r="E161" s="78">
        <v>435628</v>
      </c>
      <c r="F161" s="86">
        <f t="shared" si="2"/>
        <v>3.123408282666055</v>
      </c>
      <c r="G161" s="5"/>
    </row>
    <row r="162" spans="1:7" ht="79.5" x14ac:dyDescent="0.25">
      <c r="A162" s="27" t="s">
        <v>567</v>
      </c>
      <c r="B162" s="28" t="s">
        <v>354</v>
      </c>
      <c r="C162" s="29" t="s">
        <v>568</v>
      </c>
      <c r="D162" s="22">
        <v>300000</v>
      </c>
      <c r="E162" s="78" t="s">
        <v>30</v>
      </c>
      <c r="F162" s="86" t="e">
        <f t="shared" si="2"/>
        <v>#VALUE!</v>
      </c>
      <c r="G162" s="5"/>
    </row>
    <row r="163" spans="1:7" ht="34.5" x14ac:dyDescent="0.25">
      <c r="A163" s="27" t="s">
        <v>569</v>
      </c>
      <c r="B163" s="28" t="s">
        <v>354</v>
      </c>
      <c r="C163" s="29" t="s">
        <v>570</v>
      </c>
      <c r="D163" s="22">
        <v>35000</v>
      </c>
      <c r="E163" s="78" t="s">
        <v>30</v>
      </c>
      <c r="F163" s="86" t="e">
        <f t="shared" si="2"/>
        <v>#VALUE!</v>
      </c>
      <c r="G163" s="5"/>
    </row>
    <row r="164" spans="1:7" ht="45.75" x14ac:dyDescent="0.25">
      <c r="A164" s="27" t="s">
        <v>377</v>
      </c>
      <c r="B164" s="28" t="s">
        <v>354</v>
      </c>
      <c r="C164" s="29" t="s">
        <v>571</v>
      </c>
      <c r="D164" s="22">
        <v>35000</v>
      </c>
      <c r="E164" s="78" t="s">
        <v>30</v>
      </c>
      <c r="F164" s="86" t="e">
        <f t="shared" si="2"/>
        <v>#VALUE!</v>
      </c>
      <c r="G164" s="5"/>
    </row>
    <row r="165" spans="1:7" ht="45.75" x14ac:dyDescent="0.25">
      <c r="A165" s="27" t="s">
        <v>379</v>
      </c>
      <c r="B165" s="28" t="s">
        <v>354</v>
      </c>
      <c r="C165" s="29" t="s">
        <v>572</v>
      </c>
      <c r="D165" s="22">
        <v>35000</v>
      </c>
      <c r="E165" s="78" t="s">
        <v>30</v>
      </c>
      <c r="F165" s="86" t="e">
        <f t="shared" si="2"/>
        <v>#VALUE!</v>
      </c>
      <c r="G165" s="5"/>
    </row>
    <row r="166" spans="1:7" ht="34.5" x14ac:dyDescent="0.25">
      <c r="A166" s="27" t="s">
        <v>381</v>
      </c>
      <c r="B166" s="28" t="s">
        <v>354</v>
      </c>
      <c r="C166" s="29" t="s">
        <v>573</v>
      </c>
      <c r="D166" s="22">
        <v>35000</v>
      </c>
      <c r="E166" s="78" t="s">
        <v>30</v>
      </c>
      <c r="F166" s="86" t="e">
        <f t="shared" si="2"/>
        <v>#VALUE!</v>
      </c>
      <c r="G166" s="5"/>
    </row>
    <row r="167" spans="1:7" ht="34.5" x14ac:dyDescent="0.25">
      <c r="A167" s="27" t="s">
        <v>574</v>
      </c>
      <c r="B167" s="28" t="s">
        <v>354</v>
      </c>
      <c r="C167" s="29" t="s">
        <v>575</v>
      </c>
      <c r="D167" s="22">
        <v>1908100</v>
      </c>
      <c r="E167" s="78">
        <v>32262.07</v>
      </c>
      <c r="F167" s="86">
        <f t="shared" si="2"/>
        <v>1.6907955557884806</v>
      </c>
      <c r="G167" s="5"/>
    </row>
    <row r="168" spans="1:7" ht="68.25" x14ac:dyDescent="0.25">
      <c r="A168" s="27" t="s">
        <v>359</v>
      </c>
      <c r="B168" s="28" t="s">
        <v>354</v>
      </c>
      <c r="C168" s="29" t="s">
        <v>576</v>
      </c>
      <c r="D168" s="22">
        <v>487500</v>
      </c>
      <c r="E168" s="78">
        <v>32262.07</v>
      </c>
      <c r="F168" s="86">
        <f t="shared" si="2"/>
        <v>6.6178605128205126</v>
      </c>
      <c r="G168" s="5"/>
    </row>
    <row r="169" spans="1:7" ht="34.5" x14ac:dyDescent="0.25">
      <c r="A169" s="27" t="s">
        <v>416</v>
      </c>
      <c r="B169" s="28" t="s">
        <v>354</v>
      </c>
      <c r="C169" s="29" t="s">
        <v>577</v>
      </c>
      <c r="D169" s="22">
        <v>487500</v>
      </c>
      <c r="E169" s="78">
        <v>32262.07</v>
      </c>
      <c r="F169" s="86">
        <f t="shared" si="2"/>
        <v>6.6178605128205126</v>
      </c>
      <c r="G169" s="5"/>
    </row>
    <row r="170" spans="1:7" ht="34.5" x14ac:dyDescent="0.25">
      <c r="A170" s="27" t="s">
        <v>418</v>
      </c>
      <c r="B170" s="28" t="s">
        <v>354</v>
      </c>
      <c r="C170" s="29" t="s">
        <v>578</v>
      </c>
      <c r="D170" s="22">
        <v>374400</v>
      </c>
      <c r="E170" s="78">
        <v>22909.67</v>
      </c>
      <c r="F170" s="86">
        <f t="shared" si="2"/>
        <v>6.1190357905982902</v>
      </c>
      <c r="G170" s="5"/>
    </row>
    <row r="171" spans="1:7" ht="57" x14ac:dyDescent="0.25">
      <c r="A171" s="27" t="s">
        <v>420</v>
      </c>
      <c r="B171" s="28" t="s">
        <v>354</v>
      </c>
      <c r="C171" s="29" t="s">
        <v>579</v>
      </c>
      <c r="D171" s="22">
        <v>113100</v>
      </c>
      <c r="E171" s="78">
        <v>9352.4</v>
      </c>
      <c r="F171" s="86">
        <f t="shared" si="2"/>
        <v>8.2691423519009728</v>
      </c>
      <c r="G171" s="5"/>
    </row>
    <row r="172" spans="1:7" ht="45.75" x14ac:dyDescent="0.25">
      <c r="A172" s="27" t="s">
        <v>377</v>
      </c>
      <c r="B172" s="28" t="s">
        <v>354</v>
      </c>
      <c r="C172" s="29" t="s">
        <v>580</v>
      </c>
      <c r="D172" s="22">
        <v>11100</v>
      </c>
      <c r="E172" s="78" t="s">
        <v>30</v>
      </c>
      <c r="F172" s="86" t="e">
        <f t="shared" si="2"/>
        <v>#VALUE!</v>
      </c>
      <c r="G172" s="5"/>
    </row>
    <row r="173" spans="1:7" ht="45.75" x14ac:dyDescent="0.25">
      <c r="A173" s="27" t="s">
        <v>379</v>
      </c>
      <c r="B173" s="28" t="s">
        <v>354</v>
      </c>
      <c r="C173" s="29" t="s">
        <v>581</v>
      </c>
      <c r="D173" s="22">
        <v>11100</v>
      </c>
      <c r="E173" s="78" t="s">
        <v>30</v>
      </c>
      <c r="F173" s="86" t="e">
        <f t="shared" si="2"/>
        <v>#VALUE!</v>
      </c>
      <c r="G173" s="5"/>
    </row>
    <row r="174" spans="1:7" ht="34.5" x14ac:dyDescent="0.25">
      <c r="A174" s="27" t="s">
        <v>381</v>
      </c>
      <c r="B174" s="28" t="s">
        <v>354</v>
      </c>
      <c r="C174" s="29" t="s">
        <v>582</v>
      </c>
      <c r="D174" s="22">
        <v>11100</v>
      </c>
      <c r="E174" s="78" t="s">
        <v>30</v>
      </c>
      <c r="F174" s="86" t="e">
        <f t="shared" si="2"/>
        <v>#VALUE!</v>
      </c>
      <c r="G174" s="5"/>
    </row>
    <row r="175" spans="1:7" ht="45.75" x14ac:dyDescent="0.25">
      <c r="A175" s="27" t="s">
        <v>532</v>
      </c>
      <c r="B175" s="28" t="s">
        <v>354</v>
      </c>
      <c r="C175" s="29" t="s">
        <v>583</v>
      </c>
      <c r="D175" s="22">
        <v>1401300</v>
      </c>
      <c r="E175" s="78" t="s">
        <v>30</v>
      </c>
      <c r="F175" s="86" t="e">
        <f t="shared" si="2"/>
        <v>#VALUE!</v>
      </c>
      <c r="G175" s="5"/>
    </row>
    <row r="176" spans="1:7" ht="34.5" x14ac:dyDescent="0.25">
      <c r="A176" s="27" t="s">
        <v>534</v>
      </c>
      <c r="B176" s="28" t="s">
        <v>354</v>
      </c>
      <c r="C176" s="29" t="s">
        <v>584</v>
      </c>
      <c r="D176" s="22">
        <v>1401300</v>
      </c>
      <c r="E176" s="78" t="s">
        <v>30</v>
      </c>
      <c r="F176" s="86" t="e">
        <f t="shared" si="2"/>
        <v>#VALUE!</v>
      </c>
      <c r="G176" s="5"/>
    </row>
    <row r="177" spans="1:7" ht="57" x14ac:dyDescent="0.25">
      <c r="A177" s="27" t="s">
        <v>536</v>
      </c>
      <c r="B177" s="28" t="s">
        <v>354</v>
      </c>
      <c r="C177" s="29" t="s">
        <v>585</v>
      </c>
      <c r="D177" s="22">
        <v>1401300</v>
      </c>
      <c r="E177" s="78" t="s">
        <v>30</v>
      </c>
      <c r="F177" s="86" t="e">
        <f t="shared" si="2"/>
        <v>#VALUE!</v>
      </c>
      <c r="G177" s="5"/>
    </row>
    <row r="178" spans="1:7" ht="34.5" x14ac:dyDescent="0.25">
      <c r="A178" s="27" t="s">
        <v>385</v>
      </c>
      <c r="B178" s="28" t="s">
        <v>354</v>
      </c>
      <c r="C178" s="29" t="s">
        <v>586</v>
      </c>
      <c r="D178" s="22">
        <v>8200</v>
      </c>
      <c r="E178" s="78" t="s">
        <v>30</v>
      </c>
      <c r="F178" s="86" t="e">
        <f t="shared" si="2"/>
        <v>#VALUE!</v>
      </c>
      <c r="G178" s="5"/>
    </row>
    <row r="179" spans="1:7" ht="34.5" x14ac:dyDescent="0.25">
      <c r="A179" s="27" t="s">
        <v>387</v>
      </c>
      <c r="B179" s="28" t="s">
        <v>354</v>
      </c>
      <c r="C179" s="29" t="s">
        <v>587</v>
      </c>
      <c r="D179" s="22">
        <v>8200</v>
      </c>
      <c r="E179" s="78" t="s">
        <v>30</v>
      </c>
      <c r="F179" s="86" t="e">
        <f t="shared" si="2"/>
        <v>#VALUE!</v>
      </c>
      <c r="G179" s="5"/>
    </row>
    <row r="180" spans="1:7" ht="34.5" x14ac:dyDescent="0.25">
      <c r="A180" s="27" t="s">
        <v>393</v>
      </c>
      <c r="B180" s="28" t="s">
        <v>354</v>
      </c>
      <c r="C180" s="29" t="s">
        <v>588</v>
      </c>
      <c r="D180" s="22">
        <v>8200</v>
      </c>
      <c r="E180" s="78" t="s">
        <v>30</v>
      </c>
      <c r="F180" s="86" t="e">
        <f t="shared" si="2"/>
        <v>#VALUE!</v>
      </c>
      <c r="G180" s="5"/>
    </row>
    <row r="181" spans="1:7" ht="34.5" x14ac:dyDescent="0.25">
      <c r="A181" s="27" t="s">
        <v>589</v>
      </c>
      <c r="B181" s="28" t="s">
        <v>354</v>
      </c>
      <c r="C181" s="29" t="s">
        <v>590</v>
      </c>
      <c r="D181" s="22">
        <v>14028055.09</v>
      </c>
      <c r="E181" s="78">
        <v>466466.18</v>
      </c>
      <c r="F181" s="86">
        <f t="shared" si="2"/>
        <v>3.3252377254529302</v>
      </c>
      <c r="G181" s="5"/>
    </row>
    <row r="182" spans="1:7" ht="34.5" x14ac:dyDescent="0.25">
      <c r="A182" s="27" t="s">
        <v>591</v>
      </c>
      <c r="B182" s="28" t="s">
        <v>354</v>
      </c>
      <c r="C182" s="29" t="s">
        <v>592</v>
      </c>
      <c r="D182" s="22">
        <v>12353055.09</v>
      </c>
      <c r="E182" s="78">
        <v>374003</v>
      </c>
      <c r="F182" s="86">
        <f t="shared" si="2"/>
        <v>3.0276154139615352</v>
      </c>
      <c r="G182" s="5"/>
    </row>
    <row r="183" spans="1:7" ht="45.75" x14ac:dyDescent="0.25">
      <c r="A183" s="27" t="s">
        <v>532</v>
      </c>
      <c r="B183" s="28" t="s">
        <v>354</v>
      </c>
      <c r="C183" s="29" t="s">
        <v>593</v>
      </c>
      <c r="D183" s="22">
        <v>12353055.09</v>
      </c>
      <c r="E183" s="78">
        <v>374003</v>
      </c>
      <c r="F183" s="86">
        <f t="shared" si="2"/>
        <v>3.0276154139615352</v>
      </c>
      <c r="G183" s="5"/>
    </row>
    <row r="184" spans="1:7" ht="34.5" x14ac:dyDescent="0.25">
      <c r="A184" s="27" t="s">
        <v>534</v>
      </c>
      <c r="B184" s="28" t="s">
        <v>354</v>
      </c>
      <c r="C184" s="29" t="s">
        <v>594</v>
      </c>
      <c r="D184" s="22">
        <v>12353055.09</v>
      </c>
      <c r="E184" s="78">
        <v>374003</v>
      </c>
      <c r="F184" s="86">
        <f t="shared" si="2"/>
        <v>3.0276154139615352</v>
      </c>
      <c r="G184" s="5"/>
    </row>
    <row r="185" spans="1:7" ht="57" x14ac:dyDescent="0.25">
      <c r="A185" s="27" t="s">
        <v>536</v>
      </c>
      <c r="B185" s="28" t="s">
        <v>354</v>
      </c>
      <c r="C185" s="29" t="s">
        <v>595</v>
      </c>
      <c r="D185" s="22">
        <v>11523832.630000001</v>
      </c>
      <c r="E185" s="78">
        <v>374003</v>
      </c>
      <c r="F185" s="86">
        <f t="shared" si="2"/>
        <v>3.2454740710686631</v>
      </c>
      <c r="G185" s="5"/>
    </row>
    <row r="186" spans="1:7" ht="34.5" x14ac:dyDescent="0.25">
      <c r="A186" s="27" t="s">
        <v>560</v>
      </c>
      <c r="B186" s="28" t="s">
        <v>354</v>
      </c>
      <c r="C186" s="29" t="s">
        <v>596</v>
      </c>
      <c r="D186" s="22">
        <v>829222.46</v>
      </c>
      <c r="E186" s="78" t="s">
        <v>30</v>
      </c>
      <c r="F186" s="86" t="e">
        <f t="shared" si="2"/>
        <v>#VALUE!</v>
      </c>
      <c r="G186" s="5"/>
    </row>
    <row r="187" spans="1:7" ht="34.5" x14ac:dyDescent="0.25">
      <c r="A187" s="27" t="s">
        <v>597</v>
      </c>
      <c r="B187" s="28" t="s">
        <v>354</v>
      </c>
      <c r="C187" s="29" t="s">
        <v>598</v>
      </c>
      <c r="D187" s="22">
        <v>1675000</v>
      </c>
      <c r="E187" s="78">
        <v>92463.18</v>
      </c>
      <c r="F187" s="86">
        <f t="shared" si="2"/>
        <v>5.5201898507462683</v>
      </c>
      <c r="G187" s="5"/>
    </row>
    <row r="188" spans="1:7" ht="68.25" x14ac:dyDescent="0.25">
      <c r="A188" s="27" t="s">
        <v>359</v>
      </c>
      <c r="B188" s="28" t="s">
        <v>354</v>
      </c>
      <c r="C188" s="29" t="s">
        <v>599</v>
      </c>
      <c r="D188" s="22">
        <v>1675000</v>
      </c>
      <c r="E188" s="78">
        <v>92463.18</v>
      </c>
      <c r="F188" s="86">
        <f t="shared" si="2"/>
        <v>5.5201898507462683</v>
      </c>
      <c r="G188" s="5"/>
    </row>
    <row r="189" spans="1:7" ht="34.5" x14ac:dyDescent="0.25">
      <c r="A189" s="27" t="s">
        <v>416</v>
      </c>
      <c r="B189" s="28" t="s">
        <v>354</v>
      </c>
      <c r="C189" s="29" t="s">
        <v>600</v>
      </c>
      <c r="D189" s="22">
        <v>1675000</v>
      </c>
      <c r="E189" s="78">
        <v>92463.18</v>
      </c>
      <c r="F189" s="86">
        <f t="shared" si="2"/>
        <v>5.5201898507462683</v>
      </c>
      <c r="G189" s="5"/>
    </row>
    <row r="190" spans="1:7" ht="34.5" x14ac:dyDescent="0.25">
      <c r="A190" s="27" t="s">
        <v>418</v>
      </c>
      <c r="B190" s="28" t="s">
        <v>354</v>
      </c>
      <c r="C190" s="29" t="s">
        <v>601</v>
      </c>
      <c r="D190" s="22">
        <v>1286500</v>
      </c>
      <c r="E190" s="78">
        <v>64881.599999999999</v>
      </c>
      <c r="F190" s="86">
        <f t="shared" si="2"/>
        <v>5.0432646715895837</v>
      </c>
      <c r="G190" s="5"/>
    </row>
    <row r="191" spans="1:7" ht="57" x14ac:dyDescent="0.25">
      <c r="A191" s="27" t="s">
        <v>420</v>
      </c>
      <c r="B191" s="28" t="s">
        <v>354</v>
      </c>
      <c r="C191" s="29" t="s">
        <v>602</v>
      </c>
      <c r="D191" s="22">
        <v>388500</v>
      </c>
      <c r="E191" s="78">
        <v>27581.58</v>
      </c>
      <c r="F191" s="86">
        <f t="shared" si="2"/>
        <v>7.0995057915057922</v>
      </c>
      <c r="G191" s="5"/>
    </row>
    <row r="192" spans="1:7" ht="34.5" x14ac:dyDescent="0.25">
      <c r="A192" s="27" t="s">
        <v>603</v>
      </c>
      <c r="B192" s="28" t="s">
        <v>354</v>
      </c>
      <c r="C192" s="29" t="s">
        <v>604</v>
      </c>
      <c r="D192" s="22">
        <v>8467538</v>
      </c>
      <c r="E192" s="78">
        <v>138694.51999999999</v>
      </c>
      <c r="F192" s="86">
        <f t="shared" si="2"/>
        <v>1.6379556844031875</v>
      </c>
      <c r="G192" s="5"/>
    </row>
    <row r="193" spans="1:7" ht="34.5" x14ac:dyDescent="0.25">
      <c r="A193" s="27" t="s">
        <v>605</v>
      </c>
      <c r="B193" s="28" t="s">
        <v>354</v>
      </c>
      <c r="C193" s="29" t="s">
        <v>606</v>
      </c>
      <c r="D193" s="22">
        <v>614000</v>
      </c>
      <c r="E193" s="78">
        <v>51094.52</v>
      </c>
      <c r="F193" s="86">
        <f t="shared" si="2"/>
        <v>8.3215830618892497</v>
      </c>
      <c r="G193" s="5"/>
    </row>
    <row r="194" spans="1:7" ht="34.5" x14ac:dyDescent="0.25">
      <c r="A194" s="27" t="s">
        <v>477</v>
      </c>
      <c r="B194" s="28" t="s">
        <v>354</v>
      </c>
      <c r="C194" s="29" t="s">
        <v>607</v>
      </c>
      <c r="D194" s="22">
        <v>614000</v>
      </c>
      <c r="E194" s="78">
        <v>51094.52</v>
      </c>
      <c r="F194" s="86">
        <f t="shared" si="2"/>
        <v>8.3215830618892497</v>
      </c>
      <c r="G194" s="5"/>
    </row>
    <row r="195" spans="1:7" ht="34.5" x14ac:dyDescent="0.25">
      <c r="A195" s="27" t="s">
        <v>608</v>
      </c>
      <c r="B195" s="28" t="s">
        <v>354</v>
      </c>
      <c r="C195" s="29" t="s">
        <v>609</v>
      </c>
      <c r="D195" s="22">
        <v>614000</v>
      </c>
      <c r="E195" s="78">
        <v>51094.52</v>
      </c>
      <c r="F195" s="86">
        <f t="shared" si="2"/>
        <v>8.3215830618892497</v>
      </c>
      <c r="G195" s="5"/>
    </row>
    <row r="196" spans="1:7" ht="34.5" x14ac:dyDescent="0.25">
      <c r="A196" s="27" t="s">
        <v>610</v>
      </c>
      <c r="B196" s="28" t="s">
        <v>354</v>
      </c>
      <c r="C196" s="29" t="s">
        <v>611</v>
      </c>
      <c r="D196" s="22">
        <v>614000</v>
      </c>
      <c r="E196" s="78">
        <v>51094.52</v>
      </c>
      <c r="F196" s="86">
        <f t="shared" si="2"/>
        <v>8.3215830618892497</v>
      </c>
      <c r="G196" s="5"/>
    </row>
    <row r="197" spans="1:7" ht="34.5" x14ac:dyDescent="0.25">
      <c r="A197" s="27" t="s">
        <v>612</v>
      </c>
      <c r="B197" s="28" t="s">
        <v>354</v>
      </c>
      <c r="C197" s="29" t="s">
        <v>613</v>
      </c>
      <c r="D197" s="22">
        <v>1988900</v>
      </c>
      <c r="E197" s="78" t="s">
        <v>30</v>
      </c>
      <c r="F197" s="86" t="e">
        <f t="shared" si="2"/>
        <v>#VALUE!</v>
      </c>
      <c r="G197" s="5"/>
    </row>
    <row r="198" spans="1:7" ht="34.5" x14ac:dyDescent="0.25">
      <c r="A198" s="27" t="s">
        <v>477</v>
      </c>
      <c r="B198" s="28" t="s">
        <v>354</v>
      </c>
      <c r="C198" s="29" t="s">
        <v>614</v>
      </c>
      <c r="D198" s="22">
        <v>203900</v>
      </c>
      <c r="E198" s="78" t="s">
        <v>30</v>
      </c>
      <c r="F198" s="86" t="e">
        <f t="shared" si="2"/>
        <v>#VALUE!</v>
      </c>
      <c r="G198" s="5"/>
    </row>
    <row r="199" spans="1:7" ht="34.5" x14ac:dyDescent="0.25">
      <c r="A199" s="27" t="s">
        <v>608</v>
      </c>
      <c r="B199" s="28" t="s">
        <v>354</v>
      </c>
      <c r="C199" s="29" t="s">
        <v>615</v>
      </c>
      <c r="D199" s="22">
        <v>203900</v>
      </c>
      <c r="E199" s="78" t="s">
        <v>30</v>
      </c>
      <c r="F199" s="86" t="e">
        <f t="shared" si="2"/>
        <v>#VALUE!</v>
      </c>
      <c r="G199" s="5"/>
    </row>
    <row r="200" spans="1:7" ht="45.75" x14ac:dyDescent="0.25">
      <c r="A200" s="27" t="s">
        <v>616</v>
      </c>
      <c r="B200" s="28" t="s">
        <v>354</v>
      </c>
      <c r="C200" s="29" t="s">
        <v>617</v>
      </c>
      <c r="D200" s="22">
        <v>203900</v>
      </c>
      <c r="E200" s="78" t="s">
        <v>30</v>
      </c>
      <c r="F200" s="86" t="e">
        <f t="shared" ref="F200:F238" si="3">E200/D200*100</f>
        <v>#VALUE!</v>
      </c>
      <c r="G200" s="5"/>
    </row>
    <row r="201" spans="1:7" ht="45.75" x14ac:dyDescent="0.25">
      <c r="A201" s="27" t="s">
        <v>532</v>
      </c>
      <c r="B201" s="28" t="s">
        <v>354</v>
      </c>
      <c r="C201" s="29" t="s">
        <v>618</v>
      </c>
      <c r="D201" s="22">
        <v>1785000</v>
      </c>
      <c r="E201" s="78" t="s">
        <v>30</v>
      </c>
      <c r="F201" s="86" t="e">
        <f t="shared" si="3"/>
        <v>#VALUE!</v>
      </c>
      <c r="G201" s="5"/>
    </row>
    <row r="202" spans="1:7" ht="34.5" x14ac:dyDescent="0.25">
      <c r="A202" s="27" t="s">
        <v>534</v>
      </c>
      <c r="B202" s="28" t="s">
        <v>354</v>
      </c>
      <c r="C202" s="29" t="s">
        <v>619</v>
      </c>
      <c r="D202" s="22">
        <v>1785000</v>
      </c>
      <c r="E202" s="78" t="s">
        <v>30</v>
      </c>
      <c r="F202" s="86" t="e">
        <f t="shared" si="3"/>
        <v>#VALUE!</v>
      </c>
      <c r="G202" s="5"/>
    </row>
    <row r="203" spans="1:7" ht="57" x14ac:dyDescent="0.25">
      <c r="A203" s="27" t="s">
        <v>536</v>
      </c>
      <c r="B203" s="28" t="s">
        <v>354</v>
      </c>
      <c r="C203" s="29" t="s">
        <v>620</v>
      </c>
      <c r="D203" s="22">
        <v>170000</v>
      </c>
      <c r="E203" s="78" t="s">
        <v>30</v>
      </c>
      <c r="F203" s="86" t="e">
        <f t="shared" si="3"/>
        <v>#VALUE!</v>
      </c>
      <c r="G203" s="5"/>
    </row>
    <row r="204" spans="1:7" ht="34.5" x14ac:dyDescent="0.25">
      <c r="A204" s="27" t="s">
        <v>560</v>
      </c>
      <c r="B204" s="28" t="s">
        <v>354</v>
      </c>
      <c r="C204" s="29" t="s">
        <v>621</v>
      </c>
      <c r="D204" s="22">
        <v>1615000</v>
      </c>
      <c r="E204" s="78" t="s">
        <v>30</v>
      </c>
      <c r="F204" s="86" t="e">
        <f t="shared" si="3"/>
        <v>#VALUE!</v>
      </c>
      <c r="G204" s="5"/>
    </row>
    <row r="205" spans="1:7" ht="34.5" x14ac:dyDescent="0.25">
      <c r="A205" s="27" t="s">
        <v>622</v>
      </c>
      <c r="B205" s="28" t="s">
        <v>354</v>
      </c>
      <c r="C205" s="29" t="s">
        <v>623</v>
      </c>
      <c r="D205" s="22">
        <v>5864638</v>
      </c>
      <c r="E205" s="78">
        <v>87600</v>
      </c>
      <c r="F205" s="86">
        <f t="shared" si="3"/>
        <v>1.4936983322755812</v>
      </c>
      <c r="G205" s="5"/>
    </row>
    <row r="206" spans="1:7" ht="34.5" x14ac:dyDescent="0.25">
      <c r="A206" s="27" t="s">
        <v>477</v>
      </c>
      <c r="B206" s="28" t="s">
        <v>354</v>
      </c>
      <c r="C206" s="29" t="s">
        <v>624</v>
      </c>
      <c r="D206" s="22">
        <v>1185700</v>
      </c>
      <c r="E206" s="78">
        <v>87600</v>
      </c>
      <c r="F206" s="86">
        <f t="shared" si="3"/>
        <v>7.3880408197689125</v>
      </c>
      <c r="G206" s="5"/>
    </row>
    <row r="207" spans="1:7" ht="34.5" x14ac:dyDescent="0.25">
      <c r="A207" s="27" t="s">
        <v>608</v>
      </c>
      <c r="B207" s="28" t="s">
        <v>354</v>
      </c>
      <c r="C207" s="29" t="s">
        <v>625</v>
      </c>
      <c r="D207" s="22">
        <v>690000</v>
      </c>
      <c r="E207" s="78">
        <v>52500</v>
      </c>
      <c r="F207" s="86">
        <f t="shared" si="3"/>
        <v>7.608695652173914</v>
      </c>
      <c r="G207" s="5"/>
    </row>
    <row r="208" spans="1:7" ht="45.75" x14ac:dyDescent="0.25">
      <c r="A208" s="27" t="s">
        <v>616</v>
      </c>
      <c r="B208" s="28" t="s">
        <v>354</v>
      </c>
      <c r="C208" s="29" t="s">
        <v>626</v>
      </c>
      <c r="D208" s="22">
        <v>690000</v>
      </c>
      <c r="E208" s="78">
        <v>52500</v>
      </c>
      <c r="F208" s="86">
        <f t="shared" si="3"/>
        <v>7.608695652173914</v>
      </c>
      <c r="G208" s="5"/>
    </row>
    <row r="209" spans="1:7" ht="45.75" x14ac:dyDescent="0.25">
      <c r="A209" s="27" t="s">
        <v>627</v>
      </c>
      <c r="B209" s="28" t="s">
        <v>354</v>
      </c>
      <c r="C209" s="29" t="s">
        <v>628</v>
      </c>
      <c r="D209" s="22">
        <v>495700</v>
      </c>
      <c r="E209" s="78">
        <v>35100</v>
      </c>
      <c r="F209" s="86">
        <f t="shared" si="3"/>
        <v>7.0808957030461972</v>
      </c>
      <c r="G209" s="5"/>
    </row>
    <row r="210" spans="1:7" ht="45.75" x14ac:dyDescent="0.25">
      <c r="A210" s="27" t="s">
        <v>629</v>
      </c>
      <c r="B210" s="28" t="s">
        <v>354</v>
      </c>
      <c r="C210" s="29" t="s">
        <v>630</v>
      </c>
      <c r="D210" s="22">
        <v>495700</v>
      </c>
      <c r="E210" s="78">
        <v>35100</v>
      </c>
      <c r="F210" s="86">
        <f t="shared" si="3"/>
        <v>7.0808957030461972</v>
      </c>
      <c r="G210" s="5"/>
    </row>
    <row r="211" spans="1:7" ht="45.75" x14ac:dyDescent="0.25">
      <c r="A211" s="27" t="s">
        <v>506</v>
      </c>
      <c r="B211" s="28" t="s">
        <v>354</v>
      </c>
      <c r="C211" s="29" t="s">
        <v>631</v>
      </c>
      <c r="D211" s="22">
        <v>4678938</v>
      </c>
      <c r="E211" s="78" t="s">
        <v>30</v>
      </c>
      <c r="F211" s="86" t="e">
        <f t="shared" si="3"/>
        <v>#VALUE!</v>
      </c>
      <c r="G211" s="5"/>
    </row>
    <row r="212" spans="1:7" ht="34.5" x14ac:dyDescent="0.25">
      <c r="A212" s="27" t="s">
        <v>508</v>
      </c>
      <c r="B212" s="28" t="s">
        <v>354</v>
      </c>
      <c r="C212" s="29" t="s">
        <v>632</v>
      </c>
      <c r="D212" s="22">
        <v>4678938</v>
      </c>
      <c r="E212" s="78" t="s">
        <v>30</v>
      </c>
      <c r="F212" s="86" t="e">
        <f t="shared" si="3"/>
        <v>#VALUE!</v>
      </c>
      <c r="G212" s="5"/>
    </row>
    <row r="213" spans="1:7" ht="45.75" x14ac:dyDescent="0.25">
      <c r="A213" s="27" t="s">
        <v>510</v>
      </c>
      <c r="B213" s="28" t="s">
        <v>354</v>
      </c>
      <c r="C213" s="29" t="s">
        <v>633</v>
      </c>
      <c r="D213" s="22">
        <v>4678938</v>
      </c>
      <c r="E213" s="78" t="s">
        <v>30</v>
      </c>
      <c r="F213" s="86" t="e">
        <f t="shared" si="3"/>
        <v>#VALUE!</v>
      </c>
      <c r="G213" s="5"/>
    </row>
    <row r="214" spans="1:7" ht="34.5" x14ac:dyDescent="0.25">
      <c r="A214" s="27" t="s">
        <v>634</v>
      </c>
      <c r="B214" s="28" t="s">
        <v>354</v>
      </c>
      <c r="C214" s="29" t="s">
        <v>635</v>
      </c>
      <c r="D214" s="22">
        <v>108500</v>
      </c>
      <c r="E214" s="78" t="s">
        <v>30</v>
      </c>
      <c r="F214" s="86" t="e">
        <f t="shared" si="3"/>
        <v>#VALUE!</v>
      </c>
      <c r="G214" s="5"/>
    </row>
    <row r="215" spans="1:7" ht="34.5" x14ac:dyDescent="0.25">
      <c r="A215" s="27" t="s">
        <v>636</v>
      </c>
      <c r="B215" s="28" t="s">
        <v>354</v>
      </c>
      <c r="C215" s="29" t="s">
        <v>637</v>
      </c>
      <c r="D215" s="22">
        <v>108500</v>
      </c>
      <c r="E215" s="78" t="s">
        <v>30</v>
      </c>
      <c r="F215" s="86" t="e">
        <f t="shared" si="3"/>
        <v>#VALUE!</v>
      </c>
      <c r="G215" s="5"/>
    </row>
    <row r="216" spans="1:7" ht="45.75" x14ac:dyDescent="0.25">
      <c r="A216" s="27" t="s">
        <v>377</v>
      </c>
      <c r="B216" s="28" t="s">
        <v>354</v>
      </c>
      <c r="C216" s="29" t="s">
        <v>638</v>
      </c>
      <c r="D216" s="22">
        <v>108500</v>
      </c>
      <c r="E216" s="78" t="s">
        <v>30</v>
      </c>
      <c r="F216" s="86" t="e">
        <f t="shared" si="3"/>
        <v>#VALUE!</v>
      </c>
      <c r="G216" s="5"/>
    </row>
    <row r="217" spans="1:7" ht="45.75" x14ac:dyDescent="0.25">
      <c r="A217" s="27" t="s">
        <v>379</v>
      </c>
      <c r="B217" s="28" t="s">
        <v>354</v>
      </c>
      <c r="C217" s="29" t="s">
        <v>639</v>
      </c>
      <c r="D217" s="22">
        <v>108500</v>
      </c>
      <c r="E217" s="78" t="s">
        <v>30</v>
      </c>
      <c r="F217" s="86" t="e">
        <f t="shared" si="3"/>
        <v>#VALUE!</v>
      </c>
      <c r="G217" s="5"/>
    </row>
    <row r="218" spans="1:7" ht="34.5" x14ac:dyDescent="0.25">
      <c r="A218" s="27" t="s">
        <v>381</v>
      </c>
      <c r="B218" s="28" t="s">
        <v>354</v>
      </c>
      <c r="C218" s="29" t="s">
        <v>640</v>
      </c>
      <c r="D218" s="22">
        <v>108500</v>
      </c>
      <c r="E218" s="78" t="s">
        <v>30</v>
      </c>
      <c r="F218" s="86" t="e">
        <f t="shared" si="3"/>
        <v>#VALUE!</v>
      </c>
      <c r="G218" s="5"/>
    </row>
    <row r="219" spans="1:7" ht="34.5" x14ac:dyDescent="0.25">
      <c r="A219" s="27" t="s">
        <v>641</v>
      </c>
      <c r="B219" s="28" t="s">
        <v>354</v>
      </c>
      <c r="C219" s="29" t="s">
        <v>642</v>
      </c>
      <c r="D219" s="22">
        <v>1900000</v>
      </c>
      <c r="E219" s="78" t="s">
        <v>30</v>
      </c>
      <c r="F219" s="86" t="e">
        <f t="shared" si="3"/>
        <v>#VALUE!</v>
      </c>
      <c r="G219" s="5"/>
    </row>
    <row r="220" spans="1:7" ht="34.5" x14ac:dyDescent="0.25">
      <c r="A220" s="27" t="s">
        <v>643</v>
      </c>
      <c r="B220" s="28" t="s">
        <v>354</v>
      </c>
      <c r="C220" s="29" t="s">
        <v>644</v>
      </c>
      <c r="D220" s="22">
        <v>1900000</v>
      </c>
      <c r="E220" s="78" t="s">
        <v>30</v>
      </c>
      <c r="F220" s="86" t="e">
        <f t="shared" si="3"/>
        <v>#VALUE!</v>
      </c>
      <c r="G220" s="5"/>
    </row>
    <row r="221" spans="1:7" ht="45.75" x14ac:dyDescent="0.25">
      <c r="A221" s="27" t="s">
        <v>532</v>
      </c>
      <c r="B221" s="28" t="s">
        <v>354</v>
      </c>
      <c r="C221" s="29" t="s">
        <v>645</v>
      </c>
      <c r="D221" s="22">
        <v>1900000</v>
      </c>
      <c r="E221" s="78" t="s">
        <v>30</v>
      </c>
      <c r="F221" s="86" t="e">
        <f t="shared" si="3"/>
        <v>#VALUE!</v>
      </c>
      <c r="G221" s="5"/>
    </row>
    <row r="222" spans="1:7" ht="68.25" x14ac:dyDescent="0.25">
      <c r="A222" s="27" t="s">
        <v>646</v>
      </c>
      <c r="B222" s="28" t="s">
        <v>354</v>
      </c>
      <c r="C222" s="29" t="s">
        <v>647</v>
      </c>
      <c r="D222" s="22">
        <v>1900000</v>
      </c>
      <c r="E222" s="78" t="s">
        <v>30</v>
      </c>
      <c r="F222" s="86" t="e">
        <f t="shared" si="3"/>
        <v>#VALUE!</v>
      </c>
      <c r="G222" s="5"/>
    </row>
    <row r="223" spans="1:7" ht="45.75" x14ac:dyDescent="0.25">
      <c r="A223" s="27" t="s">
        <v>648</v>
      </c>
      <c r="B223" s="28" t="s">
        <v>354</v>
      </c>
      <c r="C223" s="29" t="s">
        <v>649</v>
      </c>
      <c r="D223" s="22">
        <v>1900000</v>
      </c>
      <c r="E223" s="78" t="s">
        <v>30</v>
      </c>
      <c r="F223" s="86" t="e">
        <f t="shared" si="3"/>
        <v>#VALUE!</v>
      </c>
      <c r="G223" s="5"/>
    </row>
    <row r="224" spans="1:7" ht="45.75" x14ac:dyDescent="0.25">
      <c r="A224" s="27" t="s">
        <v>650</v>
      </c>
      <c r="B224" s="28" t="s">
        <v>354</v>
      </c>
      <c r="C224" s="29" t="s">
        <v>651</v>
      </c>
      <c r="D224" s="22">
        <v>36000</v>
      </c>
      <c r="E224" s="78" t="s">
        <v>30</v>
      </c>
      <c r="F224" s="86" t="e">
        <f t="shared" si="3"/>
        <v>#VALUE!</v>
      </c>
      <c r="G224" s="5"/>
    </row>
    <row r="225" spans="1:7" ht="45.75" x14ac:dyDescent="0.25">
      <c r="A225" s="27" t="s">
        <v>652</v>
      </c>
      <c r="B225" s="28" t="s">
        <v>354</v>
      </c>
      <c r="C225" s="29" t="s">
        <v>653</v>
      </c>
      <c r="D225" s="22">
        <v>36000</v>
      </c>
      <c r="E225" s="78" t="s">
        <v>30</v>
      </c>
      <c r="F225" s="86" t="e">
        <f t="shared" si="3"/>
        <v>#VALUE!</v>
      </c>
      <c r="G225" s="5"/>
    </row>
    <row r="226" spans="1:7" ht="34.5" x14ac:dyDescent="0.25">
      <c r="A226" s="27" t="s">
        <v>654</v>
      </c>
      <c r="B226" s="28" t="s">
        <v>354</v>
      </c>
      <c r="C226" s="29" t="s">
        <v>655</v>
      </c>
      <c r="D226" s="22">
        <v>36000</v>
      </c>
      <c r="E226" s="78" t="s">
        <v>30</v>
      </c>
      <c r="F226" s="86" t="e">
        <f t="shared" si="3"/>
        <v>#VALUE!</v>
      </c>
      <c r="G226" s="5"/>
    </row>
    <row r="227" spans="1:7" ht="34.5" x14ac:dyDescent="0.25">
      <c r="A227" s="27" t="s">
        <v>656</v>
      </c>
      <c r="B227" s="28" t="s">
        <v>354</v>
      </c>
      <c r="C227" s="29" t="s">
        <v>657</v>
      </c>
      <c r="D227" s="22">
        <v>36000</v>
      </c>
      <c r="E227" s="78" t="s">
        <v>30</v>
      </c>
      <c r="F227" s="86" t="e">
        <f t="shared" si="3"/>
        <v>#VALUE!</v>
      </c>
      <c r="G227" s="5"/>
    </row>
    <row r="228" spans="1:7" ht="57" x14ac:dyDescent="0.25">
      <c r="A228" s="27" t="s">
        <v>658</v>
      </c>
      <c r="B228" s="28" t="s">
        <v>354</v>
      </c>
      <c r="C228" s="29" t="s">
        <v>659</v>
      </c>
      <c r="D228" s="22">
        <v>1006700</v>
      </c>
      <c r="E228" s="78" t="s">
        <v>30</v>
      </c>
      <c r="F228" s="86" t="e">
        <f t="shared" si="3"/>
        <v>#VALUE!</v>
      </c>
      <c r="G228" s="5"/>
    </row>
    <row r="229" spans="1:7" ht="45.75" x14ac:dyDescent="0.25">
      <c r="A229" s="27" t="s">
        <v>660</v>
      </c>
      <c r="B229" s="28" t="s">
        <v>354</v>
      </c>
      <c r="C229" s="29" t="s">
        <v>661</v>
      </c>
      <c r="D229" s="22">
        <v>6700</v>
      </c>
      <c r="E229" s="78" t="s">
        <v>30</v>
      </c>
      <c r="F229" s="86" t="e">
        <f t="shared" si="3"/>
        <v>#VALUE!</v>
      </c>
      <c r="G229" s="5"/>
    </row>
    <row r="230" spans="1:7" ht="34.5" x14ac:dyDescent="0.25">
      <c r="A230" s="27" t="s">
        <v>491</v>
      </c>
      <c r="B230" s="28" t="s">
        <v>354</v>
      </c>
      <c r="C230" s="29" t="s">
        <v>662</v>
      </c>
      <c r="D230" s="22">
        <v>6700</v>
      </c>
      <c r="E230" s="78" t="s">
        <v>30</v>
      </c>
      <c r="F230" s="86" t="e">
        <f t="shared" si="3"/>
        <v>#VALUE!</v>
      </c>
      <c r="G230" s="5"/>
    </row>
    <row r="231" spans="1:7" ht="34.5" x14ac:dyDescent="0.25">
      <c r="A231" s="27" t="s">
        <v>663</v>
      </c>
      <c r="B231" s="28" t="s">
        <v>354</v>
      </c>
      <c r="C231" s="29" t="s">
        <v>664</v>
      </c>
      <c r="D231" s="22">
        <v>6700</v>
      </c>
      <c r="E231" s="78" t="s">
        <v>30</v>
      </c>
      <c r="F231" s="86" t="e">
        <f t="shared" si="3"/>
        <v>#VALUE!</v>
      </c>
      <c r="G231" s="5"/>
    </row>
    <row r="232" spans="1:7" ht="34.5" x14ac:dyDescent="0.25">
      <c r="A232" s="27" t="s">
        <v>263</v>
      </c>
      <c r="B232" s="28" t="s">
        <v>354</v>
      </c>
      <c r="C232" s="29" t="s">
        <v>665</v>
      </c>
      <c r="D232" s="22">
        <v>6700</v>
      </c>
      <c r="E232" s="78" t="s">
        <v>30</v>
      </c>
      <c r="F232" s="86" t="e">
        <f t="shared" si="3"/>
        <v>#VALUE!</v>
      </c>
      <c r="G232" s="5"/>
    </row>
    <row r="233" spans="1:7" ht="34.5" x14ac:dyDescent="0.25">
      <c r="A233" s="27" t="s">
        <v>666</v>
      </c>
      <c r="B233" s="28" t="s">
        <v>354</v>
      </c>
      <c r="C233" s="29" t="s">
        <v>667</v>
      </c>
      <c r="D233" s="22">
        <v>1000000</v>
      </c>
      <c r="E233" s="78" t="s">
        <v>30</v>
      </c>
      <c r="F233" s="86" t="e">
        <f t="shared" si="3"/>
        <v>#VALUE!</v>
      </c>
      <c r="G233" s="5"/>
    </row>
    <row r="234" spans="1:7" ht="34.5" x14ac:dyDescent="0.25">
      <c r="A234" s="27" t="s">
        <v>491</v>
      </c>
      <c r="B234" s="28" t="s">
        <v>354</v>
      </c>
      <c r="C234" s="29" t="s">
        <v>668</v>
      </c>
      <c r="D234" s="22">
        <v>1000000</v>
      </c>
      <c r="E234" s="78" t="s">
        <v>30</v>
      </c>
      <c r="F234" s="86" t="e">
        <f t="shared" si="3"/>
        <v>#VALUE!</v>
      </c>
      <c r="G234" s="5"/>
    </row>
    <row r="235" spans="1:7" ht="34.5" x14ac:dyDescent="0.25">
      <c r="A235" s="27" t="s">
        <v>669</v>
      </c>
      <c r="B235" s="28" t="s">
        <v>354</v>
      </c>
      <c r="C235" s="29" t="s">
        <v>670</v>
      </c>
      <c r="D235" s="22">
        <v>1000000</v>
      </c>
      <c r="E235" s="78" t="s">
        <v>30</v>
      </c>
      <c r="F235" s="86" t="e">
        <f t="shared" si="3"/>
        <v>#VALUE!</v>
      </c>
      <c r="G235" s="5"/>
    </row>
    <row r="236" spans="1:7" ht="57.75" thickBot="1" x14ac:dyDescent="0.3">
      <c r="A236" s="27" t="s">
        <v>671</v>
      </c>
      <c r="B236" s="28" t="s">
        <v>354</v>
      </c>
      <c r="C236" s="29" t="s">
        <v>672</v>
      </c>
      <c r="D236" s="22">
        <v>1000000</v>
      </c>
      <c r="E236" s="78" t="s">
        <v>30</v>
      </c>
      <c r="F236" s="86" t="e">
        <f t="shared" si="3"/>
        <v>#VALUE!</v>
      </c>
      <c r="G236" s="5"/>
    </row>
    <row r="237" spans="1:7" ht="12.95" customHeight="1" thickBot="1" x14ac:dyDescent="0.3">
      <c r="A237" s="41"/>
      <c r="B237" s="42"/>
      <c r="C237" s="42"/>
      <c r="D237" s="42"/>
      <c r="E237" s="42"/>
      <c r="F237" s="86" t="e">
        <f t="shared" si="3"/>
        <v>#DIV/0!</v>
      </c>
      <c r="G237" s="5"/>
    </row>
    <row r="238" spans="1:7" ht="54.75" customHeight="1" thickBot="1" x14ac:dyDescent="0.3">
      <c r="A238" s="43" t="s">
        <v>673</v>
      </c>
      <c r="B238" s="44">
        <v>450</v>
      </c>
      <c r="C238" s="45" t="s">
        <v>29</v>
      </c>
      <c r="D238" s="46">
        <v>336909.6</v>
      </c>
      <c r="E238" s="85">
        <v>3475530.8</v>
      </c>
      <c r="F238" s="86">
        <f t="shared" si="3"/>
        <v>1031.5915011029665</v>
      </c>
      <c r="G238" s="5"/>
    </row>
    <row r="239" spans="1:7" ht="12.95" customHeight="1" x14ac:dyDescent="0.25">
      <c r="A239" s="4"/>
      <c r="B239" s="47"/>
      <c r="C239" s="47"/>
      <c r="D239" s="30"/>
      <c r="E239" s="30"/>
      <c r="F239" s="81"/>
      <c r="G239" s="5"/>
    </row>
    <row r="240" spans="1:7" ht="12.95" customHeight="1" x14ac:dyDescent="0.25">
      <c r="A240" s="9"/>
      <c r="B240" s="9"/>
      <c r="C240" s="9"/>
      <c r="D240" s="31"/>
      <c r="E240" s="31"/>
      <c r="F240" s="31"/>
      <c r="G240" s="5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zoomScaleSheetLayoutView="100" workbookViewId="0">
      <selection activeCell="I11" sqref="I11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32"/>
      <c r="B1" s="48"/>
      <c r="C1" s="33"/>
      <c r="D1" s="26"/>
      <c r="E1" s="4"/>
      <c r="F1" s="5"/>
    </row>
    <row r="2" spans="1:6" ht="14.1" customHeight="1" x14ac:dyDescent="0.25">
      <c r="A2" s="67" t="s">
        <v>674</v>
      </c>
      <c r="B2" s="68"/>
      <c r="C2" s="68"/>
      <c r="D2" s="11"/>
      <c r="E2" s="4"/>
      <c r="F2" s="5"/>
    </row>
    <row r="3" spans="1:6" ht="14.1" customHeight="1" x14ac:dyDescent="0.25">
      <c r="A3" s="49"/>
      <c r="B3" s="50"/>
      <c r="C3" s="36"/>
      <c r="D3" s="35"/>
      <c r="E3" s="4"/>
      <c r="F3" s="5"/>
    </row>
    <row r="4" spans="1:6" ht="11.45" customHeight="1" x14ac:dyDescent="0.25">
      <c r="A4" s="59" t="s">
        <v>16</v>
      </c>
      <c r="B4" s="59" t="s">
        <v>14</v>
      </c>
      <c r="C4" s="59" t="s">
        <v>675</v>
      </c>
      <c r="D4" s="16"/>
      <c r="E4" s="16"/>
      <c r="F4" s="5"/>
    </row>
    <row r="5" spans="1:6" ht="138" customHeight="1" x14ac:dyDescent="0.25">
      <c r="A5" s="60"/>
      <c r="B5" s="60"/>
      <c r="C5" s="60"/>
      <c r="D5" s="15" t="s">
        <v>17</v>
      </c>
      <c r="E5" s="17" t="s">
        <v>17</v>
      </c>
      <c r="F5" s="5"/>
    </row>
    <row r="6" spans="1:6" ht="11.45" customHeight="1" thickBot="1" x14ac:dyDescent="0.3">
      <c r="A6" s="15" t="s">
        <v>19</v>
      </c>
      <c r="B6" s="15" t="s">
        <v>20</v>
      </c>
      <c r="C6" s="15" t="s">
        <v>21</v>
      </c>
      <c r="D6" s="18" t="s">
        <v>25</v>
      </c>
      <c r="E6" s="18" t="s">
        <v>26</v>
      </c>
      <c r="F6" s="5"/>
    </row>
    <row r="7" spans="1:6" ht="38.25" customHeight="1" x14ac:dyDescent="0.25">
      <c r="A7" s="37" t="s">
        <v>676</v>
      </c>
      <c r="B7" s="20" t="s">
        <v>677</v>
      </c>
      <c r="C7" s="21" t="s">
        <v>29</v>
      </c>
      <c r="D7" s="22">
        <v>-336909.6</v>
      </c>
      <c r="E7" s="22">
        <v>-3475530.8</v>
      </c>
      <c r="F7" s="5"/>
    </row>
    <row r="8" spans="1:6" ht="19.5" customHeight="1" x14ac:dyDescent="0.25">
      <c r="A8" s="52" t="s">
        <v>678</v>
      </c>
      <c r="B8" s="24"/>
      <c r="C8" s="25"/>
      <c r="D8" s="25"/>
      <c r="E8" s="53"/>
      <c r="F8" s="5"/>
    </row>
    <row r="9" spans="1:6" ht="24.75" customHeight="1" x14ac:dyDescent="0.25">
      <c r="A9" s="54" t="s">
        <v>679</v>
      </c>
      <c r="B9" s="55" t="s">
        <v>680</v>
      </c>
      <c r="C9" s="51" t="s">
        <v>29</v>
      </c>
      <c r="D9" s="39">
        <v>-410730.71</v>
      </c>
      <c r="E9" s="39">
        <v>-977658.91</v>
      </c>
      <c r="F9" s="5"/>
    </row>
    <row r="10" spans="1:6" ht="12.95" customHeight="1" x14ac:dyDescent="0.25">
      <c r="A10" s="56" t="s">
        <v>681</v>
      </c>
      <c r="B10" s="24"/>
      <c r="C10" s="25"/>
      <c r="D10" s="25"/>
      <c r="E10" s="25"/>
      <c r="F10" s="5"/>
    </row>
    <row r="11" spans="1:6" ht="45.75" x14ac:dyDescent="0.25">
      <c r="A11" s="27" t="s">
        <v>682</v>
      </c>
      <c r="B11" s="57" t="s">
        <v>680</v>
      </c>
      <c r="C11" s="51" t="s">
        <v>683</v>
      </c>
      <c r="D11" s="39">
        <v>-1008844.23</v>
      </c>
      <c r="E11" s="39">
        <v>-1008844.23</v>
      </c>
      <c r="F11" s="5"/>
    </row>
    <row r="12" spans="1:6" ht="57" x14ac:dyDescent="0.25">
      <c r="A12" s="27" t="s">
        <v>684</v>
      </c>
      <c r="B12" s="57" t="s">
        <v>680</v>
      </c>
      <c r="C12" s="51" t="s">
        <v>685</v>
      </c>
      <c r="D12" s="39">
        <v>-1008844.23</v>
      </c>
      <c r="E12" s="39">
        <v>-1008844.23</v>
      </c>
      <c r="F12" s="5"/>
    </row>
    <row r="13" spans="1:6" ht="57" x14ac:dyDescent="0.25">
      <c r="A13" s="27" t="s">
        <v>686</v>
      </c>
      <c r="B13" s="57" t="s">
        <v>680</v>
      </c>
      <c r="C13" s="51" t="s">
        <v>687</v>
      </c>
      <c r="D13" s="39">
        <v>-1008844.23</v>
      </c>
      <c r="E13" s="39">
        <v>-1008844.23</v>
      </c>
      <c r="F13" s="5"/>
    </row>
    <row r="14" spans="1:6" ht="57" x14ac:dyDescent="0.25">
      <c r="A14" s="27" t="s">
        <v>688</v>
      </c>
      <c r="B14" s="57" t="s">
        <v>680</v>
      </c>
      <c r="C14" s="51" t="s">
        <v>689</v>
      </c>
      <c r="D14" s="39">
        <v>-1008844.23</v>
      </c>
      <c r="E14" s="39">
        <v>-1008844.23</v>
      </c>
      <c r="F14" s="5"/>
    </row>
    <row r="15" spans="1:6" ht="57" x14ac:dyDescent="0.25">
      <c r="A15" s="27" t="s">
        <v>690</v>
      </c>
      <c r="B15" s="57" t="s">
        <v>680</v>
      </c>
      <c r="C15" s="51" t="s">
        <v>691</v>
      </c>
      <c r="D15" s="39" t="s">
        <v>30</v>
      </c>
      <c r="E15" s="39" t="s">
        <v>30</v>
      </c>
      <c r="F15" s="5"/>
    </row>
    <row r="16" spans="1:6" ht="57" x14ac:dyDescent="0.25">
      <c r="A16" s="27" t="s">
        <v>692</v>
      </c>
      <c r="B16" s="57" t="s">
        <v>680</v>
      </c>
      <c r="C16" s="51" t="s">
        <v>693</v>
      </c>
      <c r="D16" s="39" t="s">
        <v>30</v>
      </c>
      <c r="E16" s="39" t="s">
        <v>30</v>
      </c>
      <c r="F16" s="5"/>
    </row>
    <row r="17" spans="1:6" ht="45.75" x14ac:dyDescent="0.25">
      <c r="A17" s="27" t="s">
        <v>694</v>
      </c>
      <c r="B17" s="57" t="s">
        <v>680</v>
      </c>
      <c r="C17" s="51" t="s">
        <v>695</v>
      </c>
      <c r="D17" s="39">
        <v>598113.52</v>
      </c>
      <c r="E17" s="39">
        <v>31185.32</v>
      </c>
      <c r="F17" s="5"/>
    </row>
    <row r="18" spans="1:6" ht="45.75" x14ac:dyDescent="0.25">
      <c r="A18" s="27" t="s">
        <v>696</v>
      </c>
      <c r="B18" s="57" t="s">
        <v>680</v>
      </c>
      <c r="C18" s="51" t="s">
        <v>697</v>
      </c>
      <c r="D18" s="39">
        <v>598113.52</v>
      </c>
      <c r="E18" s="39">
        <v>31185.32</v>
      </c>
      <c r="F18" s="5"/>
    </row>
    <row r="19" spans="1:6" ht="45.75" x14ac:dyDescent="0.25">
      <c r="A19" s="27" t="s">
        <v>698</v>
      </c>
      <c r="B19" s="57" t="s">
        <v>680</v>
      </c>
      <c r="C19" s="51" t="s">
        <v>699</v>
      </c>
      <c r="D19" s="39">
        <v>598113.52</v>
      </c>
      <c r="E19" s="39">
        <v>31185.32</v>
      </c>
      <c r="F19" s="5"/>
    </row>
    <row r="20" spans="1:6" ht="57" x14ac:dyDescent="0.25">
      <c r="A20" s="27" t="s">
        <v>700</v>
      </c>
      <c r="B20" s="57" t="s">
        <v>680</v>
      </c>
      <c r="C20" s="51" t="s">
        <v>701</v>
      </c>
      <c r="D20" s="39">
        <v>598113.52</v>
      </c>
      <c r="E20" s="39">
        <v>31185.32</v>
      </c>
      <c r="F20" s="5"/>
    </row>
    <row r="21" spans="1:6" ht="68.25" x14ac:dyDescent="0.25">
      <c r="A21" s="27" t="s">
        <v>702</v>
      </c>
      <c r="B21" s="57" t="s">
        <v>680</v>
      </c>
      <c r="C21" s="51" t="s">
        <v>703</v>
      </c>
      <c r="D21" s="39">
        <v>598113.52</v>
      </c>
      <c r="E21" s="39">
        <v>31185.32</v>
      </c>
      <c r="F21" s="5"/>
    </row>
    <row r="22" spans="1:6" ht="24.75" customHeight="1" x14ac:dyDescent="0.25">
      <c r="A22" s="54" t="s">
        <v>704</v>
      </c>
      <c r="B22" s="55" t="s">
        <v>705</v>
      </c>
      <c r="C22" s="51" t="s">
        <v>29</v>
      </c>
      <c r="D22" s="39" t="s">
        <v>30</v>
      </c>
      <c r="E22" s="39" t="s">
        <v>30</v>
      </c>
      <c r="F22" s="5"/>
    </row>
    <row r="23" spans="1:6" ht="15" customHeight="1" x14ac:dyDescent="0.25">
      <c r="A23" s="56" t="s">
        <v>681</v>
      </c>
      <c r="B23" s="24"/>
      <c r="C23" s="25"/>
      <c r="D23" s="25"/>
      <c r="E23" s="25"/>
      <c r="F23" s="5"/>
    </row>
    <row r="24" spans="1:6" ht="24.75" customHeight="1" x14ac:dyDescent="0.25">
      <c r="A24" s="54" t="s">
        <v>706</v>
      </c>
      <c r="B24" s="55" t="s">
        <v>707</v>
      </c>
      <c r="C24" s="51" t="s">
        <v>29</v>
      </c>
      <c r="D24" s="39">
        <v>73821.11</v>
      </c>
      <c r="E24" s="39">
        <v>-2497871.89</v>
      </c>
      <c r="F24" s="5"/>
    </row>
    <row r="25" spans="1:6" ht="45.75" x14ac:dyDescent="0.25">
      <c r="A25" s="27" t="s">
        <v>708</v>
      </c>
      <c r="B25" s="57" t="s">
        <v>707</v>
      </c>
      <c r="C25" s="51" t="s">
        <v>709</v>
      </c>
      <c r="D25" s="39">
        <v>73821.11</v>
      </c>
      <c r="E25" s="39">
        <v>-2497871.89</v>
      </c>
      <c r="F25" s="5"/>
    </row>
    <row r="26" spans="1:6" ht="24.75" customHeight="1" x14ac:dyDescent="0.25">
      <c r="A26" s="54" t="s">
        <v>710</v>
      </c>
      <c r="B26" s="55" t="s">
        <v>711</v>
      </c>
      <c r="C26" s="51" t="s">
        <v>29</v>
      </c>
      <c r="D26" s="39">
        <v>-186578550.25999999</v>
      </c>
      <c r="E26" s="39">
        <v>-11633316.41</v>
      </c>
      <c r="F26" s="5"/>
    </row>
    <row r="27" spans="1:6" ht="34.5" x14ac:dyDescent="0.25">
      <c r="A27" s="27" t="s">
        <v>712</v>
      </c>
      <c r="B27" s="57" t="s">
        <v>711</v>
      </c>
      <c r="C27" s="51" t="s">
        <v>713</v>
      </c>
      <c r="D27" s="39">
        <v>-186578550.25999999</v>
      </c>
      <c r="E27" s="39">
        <v>-11633316.41</v>
      </c>
      <c r="F27" s="5"/>
    </row>
    <row r="28" spans="1:6" ht="34.5" x14ac:dyDescent="0.25">
      <c r="A28" s="27" t="s">
        <v>714</v>
      </c>
      <c r="B28" s="57" t="s">
        <v>711</v>
      </c>
      <c r="C28" s="51" t="s">
        <v>715</v>
      </c>
      <c r="D28" s="39">
        <v>-186578550.25999999</v>
      </c>
      <c r="E28" s="39">
        <v>-11633316.41</v>
      </c>
      <c r="F28" s="5"/>
    </row>
    <row r="29" spans="1:6" ht="34.5" x14ac:dyDescent="0.25">
      <c r="A29" s="27" t="s">
        <v>716</v>
      </c>
      <c r="B29" s="57" t="s">
        <v>711</v>
      </c>
      <c r="C29" s="51" t="s">
        <v>717</v>
      </c>
      <c r="D29" s="39">
        <v>-186578550.25999999</v>
      </c>
      <c r="E29" s="39">
        <v>-11633316.41</v>
      </c>
      <c r="F29" s="5"/>
    </row>
    <row r="30" spans="1:6" ht="45.75" x14ac:dyDescent="0.25">
      <c r="A30" s="27" t="s">
        <v>718</v>
      </c>
      <c r="B30" s="57" t="s">
        <v>711</v>
      </c>
      <c r="C30" s="51" t="s">
        <v>719</v>
      </c>
      <c r="D30" s="39">
        <v>-186578550.25999999</v>
      </c>
      <c r="E30" s="39">
        <v>-11633316.41</v>
      </c>
      <c r="F30" s="5"/>
    </row>
    <row r="31" spans="1:6" ht="45.75" x14ac:dyDescent="0.25">
      <c r="A31" s="27" t="s">
        <v>720</v>
      </c>
      <c r="B31" s="57" t="s">
        <v>711</v>
      </c>
      <c r="C31" s="51" t="s">
        <v>721</v>
      </c>
      <c r="D31" s="39" t="s">
        <v>30</v>
      </c>
      <c r="E31" s="39" t="s">
        <v>30</v>
      </c>
      <c r="F31" s="5"/>
    </row>
    <row r="32" spans="1:6" ht="45.75" x14ac:dyDescent="0.25">
      <c r="A32" s="27" t="s">
        <v>722</v>
      </c>
      <c r="B32" s="57" t="s">
        <v>711</v>
      </c>
      <c r="C32" s="51" t="s">
        <v>723</v>
      </c>
      <c r="D32" s="39" t="s">
        <v>30</v>
      </c>
      <c r="E32" s="39" t="s">
        <v>30</v>
      </c>
      <c r="F32" s="5"/>
    </row>
    <row r="33" spans="1:6" ht="24.75" customHeight="1" x14ac:dyDescent="0.25">
      <c r="A33" s="54" t="s">
        <v>724</v>
      </c>
      <c r="B33" s="55" t="s">
        <v>725</v>
      </c>
      <c r="C33" s="51" t="s">
        <v>29</v>
      </c>
      <c r="D33" s="39">
        <v>186652371.37</v>
      </c>
      <c r="E33" s="39">
        <v>9135444.5199999996</v>
      </c>
      <c r="F33" s="5"/>
    </row>
    <row r="34" spans="1:6" ht="34.5" x14ac:dyDescent="0.25">
      <c r="A34" s="27" t="s">
        <v>726</v>
      </c>
      <c r="B34" s="57" t="s">
        <v>725</v>
      </c>
      <c r="C34" s="51" t="s">
        <v>727</v>
      </c>
      <c r="D34" s="39">
        <v>186652371.37</v>
      </c>
      <c r="E34" s="39">
        <v>9135444.5199999996</v>
      </c>
      <c r="F34" s="5"/>
    </row>
    <row r="35" spans="1:6" ht="34.5" x14ac:dyDescent="0.25">
      <c r="A35" s="27" t="s">
        <v>728</v>
      </c>
      <c r="B35" s="57" t="s">
        <v>725</v>
      </c>
      <c r="C35" s="51" t="s">
        <v>729</v>
      </c>
      <c r="D35" s="39">
        <v>186652371.37</v>
      </c>
      <c r="E35" s="39">
        <v>9135444.5199999996</v>
      </c>
      <c r="F35" s="5"/>
    </row>
    <row r="36" spans="1:6" ht="34.5" x14ac:dyDescent="0.25">
      <c r="A36" s="27" t="s">
        <v>730</v>
      </c>
      <c r="B36" s="57" t="s">
        <v>725</v>
      </c>
      <c r="C36" s="51" t="s">
        <v>731</v>
      </c>
      <c r="D36" s="39">
        <v>186652371.37</v>
      </c>
      <c r="E36" s="39">
        <v>9135444.5199999996</v>
      </c>
      <c r="F36" s="5"/>
    </row>
    <row r="37" spans="1:6" ht="45.75" x14ac:dyDescent="0.25">
      <c r="A37" s="27" t="s">
        <v>732</v>
      </c>
      <c r="B37" s="57" t="s">
        <v>725</v>
      </c>
      <c r="C37" s="51" t="s">
        <v>733</v>
      </c>
      <c r="D37" s="39">
        <v>186652371.37</v>
      </c>
      <c r="E37" s="39">
        <v>9135444.5199999996</v>
      </c>
      <c r="F37" s="5"/>
    </row>
    <row r="38" spans="1:6" ht="45.75" x14ac:dyDescent="0.25">
      <c r="A38" s="27" t="s">
        <v>734</v>
      </c>
      <c r="B38" s="57" t="s">
        <v>725</v>
      </c>
      <c r="C38" s="51" t="s">
        <v>735</v>
      </c>
      <c r="D38" s="39" t="s">
        <v>30</v>
      </c>
      <c r="E38" s="39" t="s">
        <v>30</v>
      </c>
      <c r="F38" s="5"/>
    </row>
    <row r="39" spans="1:6" ht="46.5" thickBot="1" x14ac:dyDescent="0.3">
      <c r="A39" s="27" t="s">
        <v>736</v>
      </c>
      <c r="B39" s="57" t="s">
        <v>725</v>
      </c>
      <c r="C39" s="51" t="s">
        <v>737</v>
      </c>
      <c r="D39" s="39" t="s">
        <v>30</v>
      </c>
      <c r="E39" s="39" t="s">
        <v>30</v>
      </c>
      <c r="F39" s="5"/>
    </row>
    <row r="40" spans="1:6" ht="12.95" customHeight="1" x14ac:dyDescent="0.25">
      <c r="A40" s="58"/>
      <c r="B40" s="47"/>
      <c r="C40" s="47"/>
      <c r="D40" s="14"/>
      <c r="E40" s="14"/>
      <c r="F40" s="5"/>
    </row>
    <row r="41" spans="1:6" ht="12.95" customHeight="1" x14ac:dyDescent="0.25">
      <c r="A41" s="9"/>
      <c r="B41" s="9"/>
      <c r="C41" s="9"/>
      <c r="D41" s="31"/>
      <c r="E41" s="31"/>
      <c r="F41" s="5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A87FCE6-FBC0-430F-BA33-003C56B2A00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2025-01-21T12:10:40Z</dcterms:created>
  <dcterms:modified xsi:type="dcterms:W3CDTF">2025-01-21T12:14:23Z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0503317G_20220101.xlsx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