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6" i="2"/>
</calcChain>
</file>

<file path=xl/sharedStrings.xml><?xml version="1.0" encoding="utf-8"?>
<sst xmlns="http://schemas.openxmlformats.org/spreadsheetml/2006/main" count="1607" uniqueCount="768">
  <si>
    <t>0503317</t>
  </si>
  <si>
    <t>на  1 апреля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</si>
  <si>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</si>
  <si>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</si>
  <si>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</si>
  <si>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</si>
  <si>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</si>
  <si>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</si>
  <si>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</si>
  <si>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</si>
  <si>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</si>
  <si>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</si>
  <si>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</si>
  <si>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</si>
  <si>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</si>
  <si>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</si>
  <si>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</si>
  <si>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</si>
  <si>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</si>
  <si>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</si>
  <si>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</si>
  <si>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</si>
  <si>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</si>
  <si>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</si>
  <si>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</si>
  <si>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</si>
  <si>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</si>
  <si>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</si>
  <si>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</si>
  <si>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</si>
  <si>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</si>
  <si>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</si>
  <si>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</si>
  <si>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</si>
  <si>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</si>
  <si>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</si>
  <si>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</si>
  <si>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</si>
  <si>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</si>
  <si>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</si>
  <si>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</si>
  <si>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</si>
  <si>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</si>
  <si>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</si>
  <si>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</si>
  <si>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</si>
  <si>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</si>
  <si>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</si>
  <si>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</si>
  <si>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</si>
  <si>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</si>
  <si>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</si>
  <si>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</si>
  <si>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</si>
  <si>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</si>
  <si>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</si>
  <si>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</si>
  <si>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</si>
  <si>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</si>
  <si>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</si>
  <si>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</si>
  <si>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</si>
  <si>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</si>
  <si>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</si>
  <si>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</si>
  <si>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</si>
  <si>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</si>
  <si>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</si>
  <si>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</si>
  <si>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</si>
  <si>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</si>
  <si>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</si>
  <si>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</si>
  <si>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</si>
  <si>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</si>
  <si>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</si>
  <si>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</si>
  <si>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</si>
  <si>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</si>
  <si>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</si>
  <si>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</si>
  <si>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</si>
  <si>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</si>
  <si>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</si>
  <si>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</si>
  <si>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</si>
  <si>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</si>
  <si>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</si>
  <si>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</si>
  <si>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</si>
  <si>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</si>
  <si>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</si>
  <si>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</si>
  <si>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</si>
  <si>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</si>
  <si>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</si>
  <si>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</si>
  <si>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</si>
  <si>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</si>
  <si>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</si>
  <si>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</si>
  <si>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</si>
  <si>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</si>
  <si>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</si>
  <si>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</si>
  <si>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</si>
  <si>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</si>
  <si>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</si>
  <si>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</si>
  <si>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</si>
  <si>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</si>
  <si>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</si>
  <si>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</si>
  <si>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</si>
  <si>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</si>
  <si>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</si>
  <si>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</si>
  <si>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</si>
  <si>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</si>
  <si>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</si>
  <si>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</si>
  <si>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</si>
  <si>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</si>
  <si>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</si>
  <si>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</si>
  <si>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</si>
  <si>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</si>
  <si>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</si>
  <si>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</si>
  <si>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</si>
  <si>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</si>
  <si>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</si>
  <si>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</si>
  <si>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</si>
  <si>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</si>
  <si>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</si>
  <si>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</si>
  <si>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</si>
  <si>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</si>
  <si>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</si>
  <si>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</si>
  <si>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</si>
  <si>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</si>
  <si>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</si>
  <si>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</si>
  <si>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</si>
  <si>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</si>
  <si>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</si>
  <si>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</si>
  <si>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</si>
  <si>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</si>
  <si>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</si>
  <si>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</si>
  <si>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</si>
  <si>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</si>
  <si>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</si>
  <si>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</si>
  <si>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</si>
  <si>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</si>
  <si>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</si>
  <si>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</si>
  <si>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</si>
  <si>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</si>
  <si>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</si>
  <si>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</si>
  <si>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</si>
  <si>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</si>
  <si>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</si>
  <si>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</si>
  <si>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</si>
  <si>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</si>
  <si>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</si>
  <si>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</si>
  <si>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</si>
  <si>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</si>
  <si>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</si>
  <si>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</si>
  <si>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</si>
  <si>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</si>
  <si>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</si>
  <si>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</si>
  <si>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</si>
  <si>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</si>
  <si>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</si>
  <si>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</si>
  <si>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</si>
  <si>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</si>
  <si>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</si>
  <si>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</si>
  <si>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</si>
  <si>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</si>
  <si>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</si>
  <si>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</si>
  <si>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</si>
  <si>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</si>
  <si>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</si>
  <si>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</si>
  <si>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</si>
  <si>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</si>
  <si>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</si>
  <si>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</si>
  <si>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</si>
  <si>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</si>
  <si>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</si>
  <si>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</si>
  <si>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</si>
  <si>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</si>
  <si>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</si>
  <si>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</si>
  <si>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</si>
  <si>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</si>
  <si>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</si>
  <si>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</si>
  <si>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</si>
  <si>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</si>
  <si>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</si>
  <si>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</si>
  <si>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</si>
  <si>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</si>
  <si>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</si>
  <si>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</si>
  <si>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</si>
  <si>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</si>
  <si>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</si>
  <si>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</si>
  <si>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</si>
  <si>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</si>
  <si>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</si>
  <si>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</si>
  <si>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</si>
  <si>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</si>
  <si>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</si>
  <si>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</si>
  <si>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</si>
  <si>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</si>
  <si>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</si>
  <si>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</si>
  <si>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</si>
  <si>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</si>
  <si>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</si>
  <si>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</si>
  <si>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</si>
  <si>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</si>
  <si>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</si>
  <si>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</si>
  <si>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</si>
  <si>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</si>
  <si>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</si>
  <si>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</si>
  <si>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</si>
  <si>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</si>
  <si>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</si>
  <si>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</si>
  <si>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</si>
  <si>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</si>
  <si>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</si>
  <si>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</si>
  <si>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</si>
  <si>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</si>
  <si>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</si>
  <si>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</si>
  <si>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</si>
  <si>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</si>
  <si>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</si>
  <si>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</si>
  <si>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</si>
  <si>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</si>
  <si>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</si>
  <si>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</si>
  <si>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</si>
  <si>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</si>
  <si>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</si>
  <si>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</si>
  <si>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</si>
  <si>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</si>
  <si>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</si>
  <si>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</si>
  <si>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</si>
  <si>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</si>
  <si>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</si>
  <si>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</si>
  <si>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</si>
  <si>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</si>
  <si>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</si>
  <si>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</si>
  <si>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</si>
  <si>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</si>
  <si>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</si>
  <si>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</si>
  <si>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</si>
  <si>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</si>
  <si>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</si>
  <si>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</si>
  <si>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</si>
  <si>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</si>
  <si>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</si>
  <si>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</si>
  <si>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</si>
  <si>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</si>
  <si>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</si>
  <si>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</si>
  <si>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</si>
  <si>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</si>
  <si>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</si>
  <si>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</si>
  <si>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</si>
  <si>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</si>
  <si>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</si>
  <si>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</si>
  <si>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</si>
  <si>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</si>
  <si>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</si>
  <si>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</si>
  <si>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</si>
  <si>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</si>
  <si>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</si>
  <si>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</si>
  <si>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</si>
  <si>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</si>
  <si>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</si>
  <si>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</si>
  <si>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</si>
  <si>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</si>
  <si>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</si>
  <si>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</si>
  <si>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</si>
  <si>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</si>
  <si>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</si>
  <si>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</si>
  <si>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</si>
  <si>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</si>
  <si>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</si>
  <si>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</si>
  <si>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</si>
  <si>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</si>
  <si>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</si>
  <si>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</si>
  <si>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</si>
  <si>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</si>
  <si>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</si>
  <si>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</si>
  <si>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</si>
  <si>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</si>
  <si>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</si>
  <si>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</si>
  <si>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</si>
  <si>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</si>
  <si>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</si>
  <si>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</si>
  <si>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</si>
  <si>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</si>
  <si>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</si>
  <si>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</si>
  <si>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</si>
  <si>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</si>
  <si>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</si>
  <si>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</si>
  <si>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</si>
  <si>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</si>
  <si>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</si>
  <si>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</si>
  <si>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</si>
  <si>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</si>
  <si>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</si>
  <si>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</si>
  <si>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</si>
  <si>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</si>
  <si>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000 2080500010 0000 150</t>
  </si>
  <si>
    <t xml:space="preserve">  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</si>
  <si>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000 2080500013 0000 150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</si>
  <si>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</si>
  <si>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</si>
  <si>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</si>
  <si>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</si>
  <si>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</si>
  <si>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</si>
  <si>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</si>
  <si>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</si>
  <si>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</si>
  <si>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</si>
  <si>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</si>
  <si>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</si>
  <si>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</si>
  <si>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</si>
  <si>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</si>
  <si>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</si>
  <si>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</si>
  <si>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</si>
  <si>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</si>
  <si>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</si>
  <si>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</si>
  <si>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</si>
  <si>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</si>
  <si>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</si>
  <si>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</si>
  <si>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</si>
  <si>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</si>
  <si>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</si>
  <si>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</si>
  <si>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</si>
  <si>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</si>
  <si>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</si>
  <si>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</si>
  <si>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</si>
  <si>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</si>
  <si>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</si>
  <si>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</si>
  <si>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</si>
  <si>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</si>
  <si>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</si>
  <si>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</si>
  <si>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</si>
  <si>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</si>
  <si>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</si>
  <si>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</si>
  <si>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</si>
  <si>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</si>
  <si>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</si>
  <si>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</si>
  <si>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</si>
  <si>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</si>
  <si>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</si>
  <si>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</si>
  <si>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</si>
  <si>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</si>
  <si>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</si>
  <si>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</si>
  <si>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</si>
  <si>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</si>
  <si>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</si>
  <si>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</si>
  <si>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</si>
  <si>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</si>
  <si>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</si>
  <si>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</si>
  <si>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</si>
  <si>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</si>
  <si>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</si>
  <si>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</si>
  <si>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</si>
  <si>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</si>
  <si>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</si>
  <si>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</si>
  <si>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</si>
  <si>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</si>
  <si>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</si>
  <si>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</si>
  <si>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</si>
  <si>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</si>
  <si>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</si>
  <si>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</si>
  <si>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</si>
  <si>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</si>
  <si>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</si>
  <si>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</si>
  <si>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</si>
  <si>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</si>
  <si>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</si>
  <si>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</si>
  <si>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</si>
  <si>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</si>
  <si>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</si>
  <si>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</si>
  <si>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</si>
  <si>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</si>
  <si>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</si>
  <si>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</si>
  <si>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</si>
  <si>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</si>
  <si>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</si>
  <si>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</si>
  <si>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</si>
  <si>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</si>
  <si>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</si>
  <si>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</si>
  <si>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</si>
  <si>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</si>
  <si>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</si>
  <si>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</si>
  <si>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</si>
  <si>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</si>
  <si>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</si>
  <si>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</si>
  <si>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</si>
  <si>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</si>
  <si>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</si>
  <si>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</si>
  <si>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</si>
  <si>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</si>
  <si>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</si>
  <si>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</si>
  <si>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</si>
  <si>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</si>
  <si>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</si>
  <si>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</si>
  <si>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</si>
  <si>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</si>
  <si>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</si>
  <si>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</si>
  <si>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</si>
  <si>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</si>
  <si>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</si>
  <si>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</si>
  <si>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</si>
  <si>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</si>
  <si>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</si>
  <si>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</si>
  <si>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</si>
  <si>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</si>
  <si>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</si>
  <si>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</si>
  <si>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</si>
  <si>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</si>
  <si>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</si>
  <si>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</si>
  <si>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</si>
  <si>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</si>
  <si>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</si>
  <si>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</si>
  <si>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</si>
  <si>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</si>
  <si>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</si>
  <si>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</si>
  <si>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</si>
  <si>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</si>
  <si>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</si>
  <si>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</si>
  <si>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</si>
  <si>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</si>
  <si>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</si>
  <si>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</si>
  <si>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</si>
  <si>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</si>
  <si>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</si>
  <si>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</si>
  <si>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</si>
  <si>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</si>
  <si>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</si>
  <si>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</si>
  <si>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</si>
  <si>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</si>
  <si>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</si>
  <si>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</si>
  <si>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</si>
  <si>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</si>
  <si>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</si>
  <si>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</si>
  <si>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</si>
  <si>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</si>
  <si>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</si>
  <si>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</si>
  <si>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</si>
  <si>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</si>
  <si>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</si>
  <si>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</si>
  <si>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</si>
  <si>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</si>
  <si>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</si>
  <si>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</si>
  <si>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</si>
  <si>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</si>
  <si>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</si>
  <si>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</si>
  <si>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</si>
  <si>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</si>
  <si>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</si>
  <si>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</si>
  <si>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</si>
  <si>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</si>
  <si>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</si>
  <si>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</si>
  <si>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</si>
  <si>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</si>
  <si>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</si>
  <si>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</si>
  <si>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</si>
  <si>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</si>
  <si>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</si>
  <si>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</si>
  <si>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</si>
  <si>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</si>
  <si>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</si>
  <si>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</si>
  <si>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</si>
  <si>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</si>
  <si>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</si>
  <si>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</si>
  <si>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</si>
  <si>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</si>
  <si>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</si>
  <si>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</si>
  <si>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</si>
  <si>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</si>
  <si>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</si>
  <si>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</si>
  <si>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</si>
  <si>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</si>
  <si>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</si>
  <si>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</si>
  <si>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</si>
  <si>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</si>
  <si>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</si>
  <si>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</si>
  <si>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</si>
  <si>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</si>
  <si>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</si>
  <si>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</si>
  <si>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</si>
  <si>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</si>
  <si>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</si>
  <si>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</si>
  <si>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</si>
  <si>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</si>
  <si>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</si>
  <si>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</si>
  <si>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</si>
  <si>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</si>
  <si>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</si>
  <si>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</si>
  <si>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</si>
  <si>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</si>
  <si>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</si>
  <si>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</si>
  <si>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</si>
  <si>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</si>
  <si>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</si>
  <si>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</si>
  <si>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</si>
  <si>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</si>
  <si>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</si>
  <si>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</si>
  <si>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</si>
  <si>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</si>
  <si>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</si>
  <si>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</si>
  <si>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</si>
  <si>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</si>
  <si>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</si>
  <si>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</si>
  <si>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</si>
  <si>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</si>
  <si>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</si>
  <si>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</si>
  <si>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</si>
  <si>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</si>
  <si>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</si>
  <si>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</si>
  <si>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</si>
  <si>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</si>
  <si>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</si>
  <si>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</si>
  <si>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</si>
  <si>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</si>
  <si>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</si>
  <si>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</si>
  <si>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</si>
  <si>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</si>
  <si>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</si>
  <si>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</si>
  <si>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</si>
  <si>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</si>
  <si>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</si>
  <si>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</si>
  <si>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</si>
  <si>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</si>
  <si>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</si>
  <si>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</si>
  <si>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</si>
  <si>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</si>
  <si>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</si>
  <si>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</si>
  <si>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</si>
  <si>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</si>
  <si>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</si>
  <si>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</si>
  <si>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</si>
  <si>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</si>
  <si>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</si>
  <si>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</si>
  <si>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</si>
  <si>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</si>
  <si>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</si>
  <si>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</si>
  <si>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</si>
  <si>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</si>
  <si>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</si>
  <si>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</si>
  <si>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</si>
  <si>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</si>
  <si>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</si>
  <si>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</si>
  <si>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</si>
  <si>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</si>
  <si>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</si>
  <si>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</si>
  <si>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</si>
  <si>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</si>
  <si>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</si>
  <si>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</si>
  <si>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</si>
  <si>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</si>
  <si>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</si>
  <si>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</si>
  <si>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</si>
  <si>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</si>
  <si>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</si>
  <si>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</si>
  <si>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</si>
  <si>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</si>
  <si>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</si>
  <si>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</si>
  <si>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</si>
  <si>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</si>
  <si>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</si>
  <si>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</si>
  <si>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</si>
  <si>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</si>
  <si>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</si>
  <si>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</si>
  <si>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</si>
  <si>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</si>
  <si>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</si>
  <si>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</si>
  <si>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</si>
  <si>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</si>
  <si>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</si>
  <si>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</si>
  <si>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</si>
  <si>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</si>
  <si>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</si>
  <si>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</si>
  <si>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</si>
  <si>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</si>
  <si>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</si>
  <si>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</si>
  <si>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</si>
  <si>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</si>
  <si>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</si>
  <si>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</si>
  <si>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</si>
  <si>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</si>
  <si>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</si>
  <si>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</si>
  <si>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</si>
  <si>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</si>
  <si>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</si>
  <si>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</si>
  <si>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</si>
  <si>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</si>
  <si>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</si>
  <si>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</si>
  <si>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</si>
  <si>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</si>
  <si>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</si>
  <si>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</si>
  <si>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</si>
  <si>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</si>
  <si>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</si>
  <si>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</si>
  <si>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</si>
  <si>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</si>
  <si>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</si>
  <si>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</si>
  <si>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</si>
  <si>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</si>
  <si>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</si>
  <si>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</t>
  </si>
  <si>
    <t>Отчет об исполнении районного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</si>
</sst>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  <xf numFmtId="4" fontId="7" fillId="0" borderId="52" xfId="67" applyNumberFormat="1" applyBorder="1" applyProtection="1">
      <alignment horizontal="right"/>
    </xf>
    <xf numFmtId="49" fontId="7" fillId="0" borderId="24" xfId="55" applyNumberFormat="1" applyBorder="1" applyProtection="1">
      <alignment horizontal="center"/>
    </xf>
    <xf numFmtId="4" fontId="7" fillId="0" borderId="49" xfId="77" applyNumberFormat="1" applyBorder="1" applyProtection="1">
      <alignment horizontal="right"/>
    </xf>
    <xf numFmtId="4" fontId="7" fillId="0" borderId="60" xfId="67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abSelected="1" zoomScale="70" zoomScaleNormal="70" zoomScaleSheetLayoutView="70" zoomScalePageLayoutView="70" workbookViewId="0">
      <selection activeCell="K14" sqref="K14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767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45383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764</v>
      </c>
      <c r="E14" s="22" t="s">
        <v>765</v>
      </c>
      <c r="F14" s="22" t="s">
        <v>766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4" t="s">
        <v>21</v>
      </c>
      <c r="G15" s="4"/>
    </row>
    <row r="16" spans="1:7" ht="21.75" customHeight="1" x14ac:dyDescent="0.25">
      <c r="A16" s="24" t="s">
        <v>22</v>
      </c>
      <c r="B16" s="25" t="s">
        <v>23</v>
      </c>
      <c r="C16" s="26" t="s">
        <v>24</v>
      </c>
      <c r="D16" s="27">
        <v>186335545.13</v>
      </c>
      <c r="E16" s="72">
        <v>60012318.909999996</v>
      </c>
      <c r="F16" s="76">
        <f>E16/D16*100</f>
        <v>32.206586707936715</v>
      </c>
      <c r="G16" s="4"/>
    </row>
    <row r="17" spans="1:7" ht="15" customHeight="1" x14ac:dyDescent="0.25">
      <c r="A17" s="28" t="s">
        <v>26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27</v>
      </c>
      <c r="B18" s="33" t="s">
        <v>23</v>
      </c>
      <c r="C18" s="34" t="s">
        <v>28</v>
      </c>
      <c r="D18" s="27">
        <v>41630600</v>
      </c>
      <c r="E18" s="72">
        <v>28641327.969999999</v>
      </c>
      <c r="F18" s="76">
        <f t="shared" si="0"/>
        <v>68.798739316752574</v>
      </c>
      <c r="G18" s="4"/>
    </row>
    <row r="19" spans="1:7" x14ac:dyDescent="0.25">
      <c r="A19" s="32" t="s">
        <v>29</v>
      </c>
      <c r="B19" s="33" t="s">
        <v>23</v>
      </c>
      <c r="C19" s="34" t="s">
        <v>30</v>
      </c>
      <c r="D19" s="27">
        <v>23736000</v>
      </c>
      <c r="E19" s="72">
        <v>13045989.83</v>
      </c>
      <c r="F19" s="76">
        <f t="shared" si="0"/>
        <v>54.962882667677789</v>
      </c>
      <c r="G19" s="4"/>
    </row>
    <row r="20" spans="1:7" x14ac:dyDescent="0.25">
      <c r="A20" s="32" t="s">
        <v>31</v>
      </c>
      <c r="B20" s="33" t="s">
        <v>23</v>
      </c>
      <c r="C20" s="34" t="s">
        <v>32</v>
      </c>
      <c r="D20" s="27">
        <v>23736000</v>
      </c>
      <c r="E20" s="72">
        <v>13045989.83</v>
      </c>
      <c r="F20" s="76">
        <f t="shared" si="0"/>
        <v>54.962882667677789</v>
      </c>
      <c r="G20" s="4"/>
    </row>
    <row r="21" spans="1:7" ht="90.75" x14ac:dyDescent="0.25">
      <c r="A21" s="32" t="s">
        <v>33</v>
      </c>
      <c r="B21" s="33" t="s">
        <v>23</v>
      </c>
      <c r="C21" s="34" t="s">
        <v>34</v>
      </c>
      <c r="D21" s="27">
        <v>13531000</v>
      </c>
      <c r="E21" s="72">
        <v>5719102.6100000003</v>
      </c>
      <c r="F21" s="76">
        <f t="shared" si="0"/>
        <v>42.26666624787525</v>
      </c>
      <c r="G21" s="4"/>
    </row>
    <row r="22" spans="1:7" ht="90.75" x14ac:dyDescent="0.25">
      <c r="A22" s="32" t="s">
        <v>35</v>
      </c>
      <c r="B22" s="33" t="s">
        <v>23</v>
      </c>
      <c r="C22" s="34" t="s">
        <v>36</v>
      </c>
      <c r="D22" s="27">
        <v>9000</v>
      </c>
      <c r="E22" s="72" t="s">
        <v>25</v>
      </c>
      <c r="F22" s="76" t="e">
        <f t="shared" si="0"/>
        <v>#VALUE!</v>
      </c>
      <c r="G22" s="4"/>
    </row>
    <row r="23" spans="1:7" ht="68.25" x14ac:dyDescent="0.25">
      <c r="A23" s="32" t="s">
        <v>37</v>
      </c>
      <c r="B23" s="33" t="s">
        <v>23</v>
      </c>
      <c r="C23" s="34" t="s">
        <v>38</v>
      </c>
      <c r="D23" s="27">
        <v>72000</v>
      </c>
      <c r="E23" s="72">
        <v>-953.73</v>
      </c>
      <c r="F23" s="76">
        <f t="shared" si="0"/>
        <v>-1.3246250000000002</v>
      </c>
      <c r="G23" s="4"/>
    </row>
    <row r="24" spans="1:7" ht="68.25" x14ac:dyDescent="0.25">
      <c r="A24" s="32" t="s">
        <v>39</v>
      </c>
      <c r="B24" s="33" t="s">
        <v>23</v>
      </c>
      <c r="C24" s="34" t="s">
        <v>40</v>
      </c>
      <c r="D24" s="27">
        <v>1000</v>
      </c>
      <c r="E24" s="72" t="s">
        <v>25</v>
      </c>
      <c r="F24" s="76" t="e">
        <f t="shared" si="0"/>
        <v>#VALUE!</v>
      </c>
      <c r="G24" s="4"/>
    </row>
    <row r="25" spans="1:7" ht="113.25" x14ac:dyDescent="0.25">
      <c r="A25" s="32" t="s">
        <v>41</v>
      </c>
      <c r="B25" s="33" t="s">
        <v>23</v>
      </c>
      <c r="C25" s="34" t="s">
        <v>42</v>
      </c>
      <c r="D25" s="27">
        <v>506000</v>
      </c>
      <c r="E25" s="72">
        <v>227666.55</v>
      </c>
      <c r="F25" s="76">
        <f t="shared" si="0"/>
        <v>44.993389328063238</v>
      </c>
      <c r="G25" s="4"/>
    </row>
    <row r="26" spans="1:7" ht="57" x14ac:dyDescent="0.25">
      <c r="A26" s="32" t="s">
        <v>43</v>
      </c>
      <c r="B26" s="33" t="s">
        <v>23</v>
      </c>
      <c r="C26" s="34" t="s">
        <v>44</v>
      </c>
      <c r="D26" s="27">
        <v>414000</v>
      </c>
      <c r="E26" s="72">
        <v>260174.4</v>
      </c>
      <c r="F26" s="76">
        <f t="shared" si="0"/>
        <v>62.844057971014486</v>
      </c>
      <c r="G26" s="4"/>
    </row>
    <row r="27" spans="1:7" ht="57" x14ac:dyDescent="0.25">
      <c r="A27" s="32" t="s">
        <v>45</v>
      </c>
      <c r="B27" s="33" t="s">
        <v>23</v>
      </c>
      <c r="C27" s="34" t="s">
        <v>46</v>
      </c>
      <c r="D27" s="27">
        <v>9203000</v>
      </c>
      <c r="E27" s="72">
        <v>6840000</v>
      </c>
      <c r="F27" s="76">
        <f t="shared" si="0"/>
        <v>74.323590133652075</v>
      </c>
      <c r="G27" s="4"/>
    </row>
    <row r="28" spans="1:7" ht="23.25" x14ac:dyDescent="0.25">
      <c r="A28" s="32" t="s">
        <v>47</v>
      </c>
      <c r="B28" s="33" t="s">
        <v>23</v>
      </c>
      <c r="C28" s="34" t="s">
        <v>48</v>
      </c>
      <c r="D28" s="27">
        <v>2236600</v>
      </c>
      <c r="E28" s="72">
        <v>568791.05000000005</v>
      </c>
      <c r="F28" s="76">
        <f t="shared" si="0"/>
        <v>25.431058302781008</v>
      </c>
      <c r="G28" s="4"/>
    </row>
    <row r="29" spans="1:7" ht="23.25" x14ac:dyDescent="0.25">
      <c r="A29" s="32" t="s">
        <v>49</v>
      </c>
      <c r="B29" s="33" t="s">
        <v>23</v>
      </c>
      <c r="C29" s="34" t="s">
        <v>50</v>
      </c>
      <c r="D29" s="27">
        <v>2236600</v>
      </c>
      <c r="E29" s="72">
        <v>568791.05000000005</v>
      </c>
      <c r="F29" s="76">
        <f t="shared" si="0"/>
        <v>25.431058302781008</v>
      </c>
      <c r="G29" s="4"/>
    </row>
    <row r="30" spans="1:7" ht="57" x14ac:dyDescent="0.25">
      <c r="A30" s="32" t="s">
        <v>51</v>
      </c>
      <c r="B30" s="33" t="s">
        <v>23</v>
      </c>
      <c r="C30" s="34" t="s">
        <v>52</v>
      </c>
      <c r="D30" s="27">
        <v>1166400</v>
      </c>
      <c r="E30" s="72">
        <v>278868.7</v>
      </c>
      <c r="F30" s="76">
        <f t="shared" si="0"/>
        <v>23.908496227709193</v>
      </c>
      <c r="G30" s="4"/>
    </row>
    <row r="31" spans="1:7" ht="90.75" x14ac:dyDescent="0.25">
      <c r="A31" s="32" t="s">
        <v>53</v>
      </c>
      <c r="B31" s="33" t="s">
        <v>23</v>
      </c>
      <c r="C31" s="34" t="s">
        <v>54</v>
      </c>
      <c r="D31" s="27">
        <v>1166400</v>
      </c>
      <c r="E31" s="72">
        <v>278868.7</v>
      </c>
      <c r="F31" s="76">
        <f t="shared" si="0"/>
        <v>23.908496227709193</v>
      </c>
      <c r="G31" s="4"/>
    </row>
    <row r="32" spans="1:7" ht="68.25" x14ac:dyDescent="0.25">
      <c r="A32" s="32" t="s">
        <v>55</v>
      </c>
      <c r="B32" s="33" t="s">
        <v>23</v>
      </c>
      <c r="C32" s="34" t="s">
        <v>56</v>
      </c>
      <c r="D32" s="27">
        <v>5600</v>
      </c>
      <c r="E32" s="72">
        <v>1467.18</v>
      </c>
      <c r="F32" s="76">
        <f t="shared" si="0"/>
        <v>26.199642857142859</v>
      </c>
      <c r="G32" s="4"/>
    </row>
    <row r="33" spans="1:7" ht="102" x14ac:dyDescent="0.25">
      <c r="A33" s="32" t="s">
        <v>57</v>
      </c>
      <c r="B33" s="33" t="s">
        <v>23</v>
      </c>
      <c r="C33" s="34" t="s">
        <v>58</v>
      </c>
      <c r="D33" s="27">
        <v>5600</v>
      </c>
      <c r="E33" s="72">
        <v>1467.18</v>
      </c>
      <c r="F33" s="76">
        <f t="shared" si="0"/>
        <v>26.199642857142859</v>
      </c>
      <c r="G33" s="4"/>
    </row>
    <row r="34" spans="1:7" ht="57" x14ac:dyDescent="0.25">
      <c r="A34" s="32" t="s">
        <v>59</v>
      </c>
      <c r="B34" s="33" t="s">
        <v>23</v>
      </c>
      <c r="C34" s="34" t="s">
        <v>60</v>
      </c>
      <c r="D34" s="27">
        <v>1209500</v>
      </c>
      <c r="E34" s="72">
        <v>318062.63</v>
      </c>
      <c r="F34" s="76">
        <f t="shared" si="0"/>
        <v>26.297034311699047</v>
      </c>
      <c r="G34" s="4"/>
    </row>
    <row r="35" spans="1:7" ht="90.75" x14ac:dyDescent="0.25">
      <c r="A35" s="32" t="s">
        <v>61</v>
      </c>
      <c r="B35" s="33" t="s">
        <v>23</v>
      </c>
      <c r="C35" s="34" t="s">
        <v>62</v>
      </c>
      <c r="D35" s="27">
        <v>1209500</v>
      </c>
      <c r="E35" s="72">
        <v>318062.63</v>
      </c>
      <c r="F35" s="76">
        <f t="shared" si="0"/>
        <v>26.297034311699047</v>
      </c>
      <c r="G35" s="4"/>
    </row>
    <row r="36" spans="1:7" ht="57" x14ac:dyDescent="0.25">
      <c r="A36" s="32" t="s">
        <v>63</v>
      </c>
      <c r="B36" s="33" t="s">
        <v>23</v>
      </c>
      <c r="C36" s="34" t="s">
        <v>64</v>
      </c>
      <c r="D36" s="27">
        <v>-144900</v>
      </c>
      <c r="E36" s="72">
        <v>-29607.46</v>
      </c>
      <c r="F36" s="76">
        <f t="shared" si="0"/>
        <v>20.43302967563837</v>
      </c>
      <c r="G36" s="4"/>
    </row>
    <row r="37" spans="1:7" ht="90.75" x14ac:dyDescent="0.25">
      <c r="A37" s="32" t="s">
        <v>65</v>
      </c>
      <c r="B37" s="33" t="s">
        <v>23</v>
      </c>
      <c r="C37" s="34" t="s">
        <v>66</v>
      </c>
      <c r="D37" s="27">
        <v>-144900</v>
      </c>
      <c r="E37" s="72">
        <v>-29607.46</v>
      </c>
      <c r="F37" s="76">
        <f t="shared" si="0"/>
        <v>20.43302967563837</v>
      </c>
      <c r="G37" s="4"/>
    </row>
    <row r="38" spans="1:7" x14ac:dyDescent="0.25">
      <c r="A38" s="32" t="s">
        <v>67</v>
      </c>
      <c r="B38" s="33" t="s">
        <v>23</v>
      </c>
      <c r="C38" s="34" t="s">
        <v>68</v>
      </c>
      <c r="D38" s="27">
        <v>12762300</v>
      </c>
      <c r="E38" s="72">
        <v>10874003.66</v>
      </c>
      <c r="F38" s="76">
        <f t="shared" si="0"/>
        <v>85.204106313125379</v>
      </c>
      <c r="G38" s="4"/>
    </row>
    <row r="39" spans="1:7" ht="23.25" x14ac:dyDescent="0.25">
      <c r="A39" s="32" t="s">
        <v>69</v>
      </c>
      <c r="B39" s="33" t="s">
        <v>23</v>
      </c>
      <c r="C39" s="34" t="s">
        <v>70</v>
      </c>
      <c r="D39" s="27">
        <v>6674000</v>
      </c>
      <c r="E39" s="72">
        <v>391361.21</v>
      </c>
      <c r="F39" s="76">
        <f t="shared" si="0"/>
        <v>5.8639677854360208</v>
      </c>
      <c r="G39" s="4"/>
    </row>
    <row r="40" spans="1:7" ht="23.25" x14ac:dyDescent="0.25">
      <c r="A40" s="32" t="s">
        <v>71</v>
      </c>
      <c r="B40" s="33" t="s">
        <v>23</v>
      </c>
      <c r="C40" s="34" t="s">
        <v>72</v>
      </c>
      <c r="D40" s="27">
        <v>6382000</v>
      </c>
      <c r="E40" s="72">
        <v>154735.07</v>
      </c>
      <c r="F40" s="76">
        <f t="shared" si="0"/>
        <v>2.4245545283610155</v>
      </c>
      <c r="G40" s="4"/>
    </row>
    <row r="41" spans="1:7" ht="23.25" x14ac:dyDescent="0.25">
      <c r="A41" s="32" t="s">
        <v>71</v>
      </c>
      <c r="B41" s="33" t="s">
        <v>23</v>
      </c>
      <c r="C41" s="34" t="s">
        <v>73</v>
      </c>
      <c r="D41" s="27">
        <v>6382000</v>
      </c>
      <c r="E41" s="72">
        <v>154735.07</v>
      </c>
      <c r="F41" s="76">
        <f t="shared" si="0"/>
        <v>2.4245545283610155</v>
      </c>
      <c r="G41" s="4"/>
    </row>
    <row r="42" spans="1:7" ht="34.5" x14ac:dyDescent="0.25">
      <c r="A42" s="32" t="s">
        <v>74</v>
      </c>
      <c r="B42" s="33" t="s">
        <v>23</v>
      </c>
      <c r="C42" s="34" t="s">
        <v>75</v>
      </c>
      <c r="D42" s="27">
        <v>290000</v>
      </c>
      <c r="E42" s="72">
        <v>236626.14</v>
      </c>
      <c r="F42" s="76">
        <f t="shared" si="0"/>
        <v>81.595220689655179</v>
      </c>
      <c r="G42" s="4"/>
    </row>
    <row r="43" spans="1:7" ht="45.75" x14ac:dyDescent="0.25">
      <c r="A43" s="32" t="s">
        <v>76</v>
      </c>
      <c r="B43" s="33" t="s">
        <v>23</v>
      </c>
      <c r="C43" s="34" t="s">
        <v>77</v>
      </c>
      <c r="D43" s="27">
        <v>290000</v>
      </c>
      <c r="E43" s="72">
        <v>236626.14</v>
      </c>
      <c r="F43" s="76">
        <f t="shared" si="0"/>
        <v>81.595220689655179</v>
      </c>
      <c r="G43" s="4"/>
    </row>
    <row r="44" spans="1:7" ht="34.5" x14ac:dyDescent="0.25">
      <c r="A44" s="32" t="s">
        <v>78</v>
      </c>
      <c r="B44" s="33" t="s">
        <v>23</v>
      </c>
      <c r="C44" s="34" t="s">
        <v>79</v>
      </c>
      <c r="D44" s="27">
        <v>2000</v>
      </c>
      <c r="E44" s="72" t="s">
        <v>25</v>
      </c>
      <c r="F44" s="76" t="e">
        <f t="shared" si="0"/>
        <v>#VALUE!</v>
      </c>
      <c r="G44" s="4"/>
    </row>
    <row r="45" spans="1:7" ht="23.25" x14ac:dyDescent="0.25">
      <c r="A45" s="32" t="s">
        <v>80</v>
      </c>
      <c r="B45" s="33" t="s">
        <v>23</v>
      </c>
      <c r="C45" s="34" t="s">
        <v>81</v>
      </c>
      <c r="D45" s="27" t="s">
        <v>25</v>
      </c>
      <c r="E45" s="72">
        <v>12046.91</v>
      </c>
      <c r="F45" s="76" t="e">
        <f t="shared" si="0"/>
        <v>#VALUE!</v>
      </c>
      <c r="G45" s="4"/>
    </row>
    <row r="46" spans="1:7" ht="23.25" x14ac:dyDescent="0.25">
      <c r="A46" s="32" t="s">
        <v>80</v>
      </c>
      <c r="B46" s="33" t="s">
        <v>23</v>
      </c>
      <c r="C46" s="34" t="s">
        <v>82</v>
      </c>
      <c r="D46" s="27" t="s">
        <v>25</v>
      </c>
      <c r="E46" s="72">
        <v>12046.91</v>
      </c>
      <c r="F46" s="76" t="e">
        <f t="shared" si="0"/>
        <v>#VALUE!</v>
      </c>
      <c r="G46" s="4"/>
    </row>
    <row r="47" spans="1:7" x14ac:dyDescent="0.25">
      <c r="A47" s="32" t="s">
        <v>83</v>
      </c>
      <c r="B47" s="33" t="s">
        <v>23</v>
      </c>
      <c r="C47" s="34" t="s">
        <v>84</v>
      </c>
      <c r="D47" s="27">
        <v>4949300</v>
      </c>
      <c r="E47" s="72">
        <v>10235151.1</v>
      </c>
      <c r="F47" s="76">
        <f t="shared" si="0"/>
        <v>206.7999737336593</v>
      </c>
      <c r="G47" s="4"/>
    </row>
    <row r="48" spans="1:7" x14ac:dyDescent="0.25">
      <c r="A48" s="32" t="s">
        <v>83</v>
      </c>
      <c r="B48" s="33" t="s">
        <v>23</v>
      </c>
      <c r="C48" s="34" t="s">
        <v>85</v>
      </c>
      <c r="D48" s="27">
        <v>4949300</v>
      </c>
      <c r="E48" s="72">
        <v>10235151.1</v>
      </c>
      <c r="F48" s="76">
        <f t="shared" si="0"/>
        <v>206.7999737336593</v>
      </c>
      <c r="G48" s="4"/>
    </row>
    <row r="49" spans="1:7" ht="23.25" x14ac:dyDescent="0.25">
      <c r="A49" s="32" t="s">
        <v>86</v>
      </c>
      <c r="B49" s="33" t="s">
        <v>23</v>
      </c>
      <c r="C49" s="34" t="s">
        <v>87</v>
      </c>
      <c r="D49" s="27">
        <v>1139000</v>
      </c>
      <c r="E49" s="72">
        <v>235444.44</v>
      </c>
      <c r="F49" s="76">
        <f t="shared" si="0"/>
        <v>20.671153643546972</v>
      </c>
      <c r="G49" s="4"/>
    </row>
    <row r="50" spans="1:7" ht="34.5" x14ac:dyDescent="0.25">
      <c r="A50" s="32" t="s">
        <v>88</v>
      </c>
      <c r="B50" s="33" t="s">
        <v>23</v>
      </c>
      <c r="C50" s="34" t="s">
        <v>89</v>
      </c>
      <c r="D50" s="27">
        <v>1139000</v>
      </c>
      <c r="E50" s="72">
        <v>235444.44</v>
      </c>
      <c r="F50" s="76">
        <f t="shared" si="0"/>
        <v>20.671153643546972</v>
      </c>
      <c r="G50" s="4"/>
    </row>
    <row r="51" spans="1:7" x14ac:dyDescent="0.25">
      <c r="A51" s="32" t="s">
        <v>90</v>
      </c>
      <c r="B51" s="33" t="s">
        <v>23</v>
      </c>
      <c r="C51" s="34" t="s">
        <v>91</v>
      </c>
      <c r="D51" s="27" t="s">
        <v>25</v>
      </c>
      <c r="E51" s="72" t="s">
        <v>25</v>
      </c>
      <c r="F51" s="76" t="e">
        <f t="shared" si="0"/>
        <v>#VALUE!</v>
      </c>
      <c r="G51" s="4"/>
    </row>
    <row r="52" spans="1:7" x14ac:dyDescent="0.25">
      <c r="A52" s="32" t="s">
        <v>92</v>
      </c>
      <c r="B52" s="33" t="s">
        <v>23</v>
      </c>
      <c r="C52" s="34" t="s">
        <v>93</v>
      </c>
      <c r="D52" s="27" t="s">
        <v>25</v>
      </c>
      <c r="E52" s="72" t="s">
        <v>25</v>
      </c>
      <c r="F52" s="76" t="e">
        <f t="shared" si="0"/>
        <v>#VALUE!</v>
      </c>
      <c r="G52" s="4"/>
    </row>
    <row r="53" spans="1:7" ht="34.5" x14ac:dyDescent="0.25">
      <c r="A53" s="32" t="s">
        <v>94</v>
      </c>
      <c r="B53" s="33" t="s">
        <v>23</v>
      </c>
      <c r="C53" s="34" t="s">
        <v>95</v>
      </c>
      <c r="D53" s="27" t="s">
        <v>25</v>
      </c>
      <c r="E53" s="72" t="s">
        <v>25</v>
      </c>
      <c r="F53" s="76" t="e">
        <f t="shared" si="0"/>
        <v>#VALUE!</v>
      </c>
      <c r="G53" s="4"/>
    </row>
    <row r="54" spans="1:7" ht="34.5" x14ac:dyDescent="0.25">
      <c r="A54" s="32" t="s">
        <v>96</v>
      </c>
      <c r="B54" s="33" t="s">
        <v>23</v>
      </c>
      <c r="C54" s="34" t="s">
        <v>97</v>
      </c>
      <c r="D54" s="27" t="s">
        <v>25</v>
      </c>
      <c r="E54" s="72" t="s">
        <v>25</v>
      </c>
      <c r="F54" s="76" t="e">
        <f t="shared" si="0"/>
        <v>#VALUE!</v>
      </c>
      <c r="G54" s="4"/>
    </row>
    <row r="55" spans="1:7" x14ac:dyDescent="0.25">
      <c r="A55" s="32" t="s">
        <v>98</v>
      </c>
      <c r="B55" s="33" t="s">
        <v>23</v>
      </c>
      <c r="C55" s="34" t="s">
        <v>99</v>
      </c>
      <c r="D55" s="27" t="s">
        <v>25</v>
      </c>
      <c r="E55" s="72" t="s">
        <v>25</v>
      </c>
      <c r="F55" s="76" t="e">
        <f t="shared" si="0"/>
        <v>#VALUE!</v>
      </c>
      <c r="G55" s="4"/>
    </row>
    <row r="56" spans="1:7" x14ac:dyDescent="0.25">
      <c r="A56" s="32" t="s">
        <v>100</v>
      </c>
      <c r="B56" s="33" t="s">
        <v>23</v>
      </c>
      <c r="C56" s="34" t="s">
        <v>101</v>
      </c>
      <c r="D56" s="27" t="s">
        <v>25</v>
      </c>
      <c r="E56" s="72" t="s">
        <v>25</v>
      </c>
      <c r="F56" s="76" t="e">
        <f t="shared" si="0"/>
        <v>#VALUE!</v>
      </c>
      <c r="G56" s="4"/>
    </row>
    <row r="57" spans="1:7" ht="23.25" x14ac:dyDescent="0.25">
      <c r="A57" s="32" t="s">
        <v>102</v>
      </c>
      <c r="B57" s="33" t="s">
        <v>23</v>
      </c>
      <c r="C57" s="34" t="s">
        <v>103</v>
      </c>
      <c r="D57" s="27" t="s">
        <v>25</v>
      </c>
      <c r="E57" s="72" t="s">
        <v>25</v>
      </c>
      <c r="F57" s="76" t="e">
        <f t="shared" si="0"/>
        <v>#VALUE!</v>
      </c>
      <c r="G57" s="4"/>
    </row>
    <row r="58" spans="1:7" ht="23.25" x14ac:dyDescent="0.25">
      <c r="A58" s="32" t="s">
        <v>104</v>
      </c>
      <c r="B58" s="33" t="s">
        <v>23</v>
      </c>
      <c r="C58" s="34" t="s">
        <v>105</v>
      </c>
      <c r="D58" s="27" t="s">
        <v>25</v>
      </c>
      <c r="E58" s="72" t="s">
        <v>25</v>
      </c>
      <c r="F58" s="76" t="e">
        <f t="shared" si="0"/>
        <v>#VALUE!</v>
      </c>
      <c r="G58" s="4"/>
    </row>
    <row r="59" spans="1:7" x14ac:dyDescent="0.25">
      <c r="A59" s="32" t="s">
        <v>106</v>
      </c>
      <c r="B59" s="33" t="s">
        <v>23</v>
      </c>
      <c r="C59" s="34" t="s">
        <v>107</v>
      </c>
      <c r="D59" s="27" t="s">
        <v>25</v>
      </c>
      <c r="E59" s="72" t="s">
        <v>25</v>
      </c>
      <c r="F59" s="76" t="e">
        <f t="shared" si="0"/>
        <v>#VALUE!</v>
      </c>
      <c r="G59" s="4"/>
    </row>
    <row r="60" spans="1:7" ht="34.5" x14ac:dyDescent="0.25">
      <c r="A60" s="32" t="s">
        <v>108</v>
      </c>
      <c r="B60" s="33" t="s">
        <v>23</v>
      </c>
      <c r="C60" s="34" t="s">
        <v>109</v>
      </c>
      <c r="D60" s="27" t="s">
        <v>25</v>
      </c>
      <c r="E60" s="72" t="s">
        <v>25</v>
      </c>
      <c r="F60" s="76" t="e">
        <f t="shared" si="0"/>
        <v>#VALUE!</v>
      </c>
      <c r="G60" s="4"/>
    </row>
    <row r="61" spans="1:7" ht="34.5" x14ac:dyDescent="0.25">
      <c r="A61" s="32" t="s">
        <v>110</v>
      </c>
      <c r="B61" s="33" t="s">
        <v>23</v>
      </c>
      <c r="C61" s="34" t="s">
        <v>111</v>
      </c>
      <c r="D61" s="27" t="s">
        <v>25</v>
      </c>
      <c r="E61" s="72" t="s">
        <v>25</v>
      </c>
      <c r="F61" s="76" t="e">
        <f t="shared" si="0"/>
        <v>#VALUE!</v>
      </c>
      <c r="G61" s="4"/>
    </row>
    <row r="62" spans="1:7" x14ac:dyDescent="0.25">
      <c r="A62" s="32" t="s">
        <v>112</v>
      </c>
      <c r="B62" s="33" t="s">
        <v>23</v>
      </c>
      <c r="C62" s="34" t="s">
        <v>113</v>
      </c>
      <c r="D62" s="27">
        <v>779100</v>
      </c>
      <c r="E62" s="72">
        <v>210507.62</v>
      </c>
      <c r="F62" s="76">
        <f t="shared" si="0"/>
        <v>27.019332563213965</v>
      </c>
      <c r="G62" s="4"/>
    </row>
    <row r="63" spans="1:7" ht="23.25" x14ac:dyDescent="0.25">
      <c r="A63" s="32" t="s">
        <v>114</v>
      </c>
      <c r="B63" s="33" t="s">
        <v>23</v>
      </c>
      <c r="C63" s="34" t="s">
        <v>115</v>
      </c>
      <c r="D63" s="27">
        <v>659100</v>
      </c>
      <c r="E63" s="72">
        <v>184657.62</v>
      </c>
      <c r="F63" s="76">
        <f t="shared" si="0"/>
        <v>28.016631770596266</v>
      </c>
      <c r="G63" s="4"/>
    </row>
    <row r="64" spans="1:7" ht="34.5" x14ac:dyDescent="0.25">
      <c r="A64" s="32" t="s">
        <v>116</v>
      </c>
      <c r="B64" s="33" t="s">
        <v>23</v>
      </c>
      <c r="C64" s="34" t="s">
        <v>117</v>
      </c>
      <c r="D64" s="27">
        <v>659100</v>
      </c>
      <c r="E64" s="72">
        <v>184657.62</v>
      </c>
      <c r="F64" s="76">
        <f t="shared" si="0"/>
        <v>28.016631770596266</v>
      </c>
      <c r="G64" s="4"/>
    </row>
    <row r="65" spans="1:7" ht="34.5" x14ac:dyDescent="0.25">
      <c r="A65" s="32" t="s">
        <v>118</v>
      </c>
      <c r="B65" s="33" t="s">
        <v>23</v>
      </c>
      <c r="C65" s="34" t="s">
        <v>119</v>
      </c>
      <c r="D65" s="27">
        <v>120000</v>
      </c>
      <c r="E65" s="72">
        <v>25850</v>
      </c>
      <c r="F65" s="76">
        <f t="shared" si="0"/>
        <v>21.541666666666668</v>
      </c>
      <c r="G65" s="4"/>
    </row>
    <row r="66" spans="1:7" ht="57" x14ac:dyDescent="0.25">
      <c r="A66" s="32" t="s">
        <v>120</v>
      </c>
      <c r="B66" s="33" t="s">
        <v>23</v>
      </c>
      <c r="C66" s="34" t="s">
        <v>121</v>
      </c>
      <c r="D66" s="27">
        <v>120000</v>
      </c>
      <c r="E66" s="72">
        <v>25850</v>
      </c>
      <c r="F66" s="76">
        <f t="shared" si="0"/>
        <v>21.541666666666668</v>
      </c>
      <c r="G66" s="4"/>
    </row>
    <row r="67" spans="1:7" ht="135.75" x14ac:dyDescent="0.25">
      <c r="A67" s="32" t="s">
        <v>122</v>
      </c>
      <c r="B67" s="33" t="s">
        <v>23</v>
      </c>
      <c r="C67" s="34" t="s">
        <v>123</v>
      </c>
      <c r="D67" s="27">
        <v>120000</v>
      </c>
      <c r="E67" s="72">
        <v>25850</v>
      </c>
      <c r="F67" s="76">
        <f t="shared" si="0"/>
        <v>21.541666666666668</v>
      </c>
      <c r="G67" s="4"/>
    </row>
    <row r="68" spans="1:7" ht="34.5" x14ac:dyDescent="0.25">
      <c r="A68" s="32" t="s">
        <v>124</v>
      </c>
      <c r="B68" s="33" t="s">
        <v>23</v>
      </c>
      <c r="C68" s="34" t="s">
        <v>125</v>
      </c>
      <c r="D68" s="27">
        <v>748200</v>
      </c>
      <c r="E68" s="72">
        <v>89799.17</v>
      </c>
      <c r="F68" s="76">
        <f t="shared" si="0"/>
        <v>12.002027532745254</v>
      </c>
      <c r="G68" s="4"/>
    </row>
    <row r="69" spans="1:7" ht="23.25" x14ac:dyDescent="0.25">
      <c r="A69" s="32" t="s">
        <v>126</v>
      </c>
      <c r="B69" s="33" t="s">
        <v>23</v>
      </c>
      <c r="C69" s="34" t="s">
        <v>127</v>
      </c>
      <c r="D69" s="27">
        <v>9600</v>
      </c>
      <c r="E69" s="72">
        <v>1000</v>
      </c>
      <c r="F69" s="76">
        <f t="shared" si="0"/>
        <v>10.416666666666668</v>
      </c>
      <c r="G69" s="4"/>
    </row>
    <row r="70" spans="1:7" ht="34.5" x14ac:dyDescent="0.25">
      <c r="A70" s="32" t="s">
        <v>128</v>
      </c>
      <c r="B70" s="33" t="s">
        <v>23</v>
      </c>
      <c r="C70" s="34" t="s">
        <v>129</v>
      </c>
      <c r="D70" s="27">
        <v>9600</v>
      </c>
      <c r="E70" s="72">
        <v>1000</v>
      </c>
      <c r="F70" s="76">
        <f t="shared" si="0"/>
        <v>10.416666666666668</v>
      </c>
      <c r="G70" s="4"/>
    </row>
    <row r="71" spans="1:7" ht="68.25" x14ac:dyDescent="0.25">
      <c r="A71" s="32" t="s">
        <v>130</v>
      </c>
      <c r="B71" s="33" t="s">
        <v>23</v>
      </c>
      <c r="C71" s="34" t="s">
        <v>131</v>
      </c>
      <c r="D71" s="27">
        <v>738600</v>
      </c>
      <c r="E71" s="72">
        <v>88799.17</v>
      </c>
      <c r="F71" s="76">
        <f t="shared" si="0"/>
        <v>12.022633360411589</v>
      </c>
      <c r="G71" s="4"/>
    </row>
    <row r="72" spans="1:7" ht="57" x14ac:dyDescent="0.25">
      <c r="A72" s="32" t="s">
        <v>132</v>
      </c>
      <c r="B72" s="33" t="s">
        <v>23</v>
      </c>
      <c r="C72" s="34" t="s">
        <v>133</v>
      </c>
      <c r="D72" s="27">
        <v>648900</v>
      </c>
      <c r="E72" s="72">
        <v>72702.97</v>
      </c>
      <c r="F72" s="76">
        <f t="shared" si="0"/>
        <v>11.204032978887348</v>
      </c>
      <c r="G72" s="4"/>
    </row>
    <row r="73" spans="1:7" ht="68.25" x14ac:dyDescent="0.25">
      <c r="A73" s="32" t="s">
        <v>134</v>
      </c>
      <c r="B73" s="33" t="s">
        <v>23</v>
      </c>
      <c r="C73" s="34" t="s">
        <v>135</v>
      </c>
      <c r="D73" s="27">
        <v>397000</v>
      </c>
      <c r="E73" s="72">
        <v>22523.88</v>
      </c>
      <c r="F73" s="76">
        <f t="shared" si="0"/>
        <v>5.6735214105793457</v>
      </c>
      <c r="G73" s="4"/>
    </row>
    <row r="74" spans="1:7" ht="68.25" x14ac:dyDescent="0.25">
      <c r="A74" s="32" t="s">
        <v>136</v>
      </c>
      <c r="B74" s="33" t="s">
        <v>23</v>
      </c>
      <c r="C74" s="34" t="s">
        <v>137</v>
      </c>
      <c r="D74" s="27">
        <v>251900</v>
      </c>
      <c r="E74" s="72">
        <v>50179.09</v>
      </c>
      <c r="F74" s="76">
        <f t="shared" si="0"/>
        <v>19.920242159587136</v>
      </c>
      <c r="G74" s="4"/>
    </row>
    <row r="75" spans="1:7" ht="68.25" x14ac:dyDescent="0.25">
      <c r="A75" s="32" t="s">
        <v>138</v>
      </c>
      <c r="B75" s="33" t="s">
        <v>23</v>
      </c>
      <c r="C75" s="34" t="s">
        <v>139</v>
      </c>
      <c r="D75" s="27" t="s">
        <v>25</v>
      </c>
      <c r="E75" s="72" t="s">
        <v>25</v>
      </c>
      <c r="F75" s="76" t="e">
        <f t="shared" si="0"/>
        <v>#VALUE!</v>
      </c>
      <c r="G75" s="4"/>
    </row>
    <row r="76" spans="1:7" ht="57" x14ac:dyDescent="0.25">
      <c r="A76" s="32" t="s">
        <v>140</v>
      </c>
      <c r="B76" s="33" t="s">
        <v>23</v>
      </c>
      <c r="C76" s="34" t="s">
        <v>141</v>
      </c>
      <c r="D76" s="27" t="s">
        <v>25</v>
      </c>
      <c r="E76" s="72" t="s">
        <v>25</v>
      </c>
      <c r="F76" s="76" t="e">
        <f t="shared" si="0"/>
        <v>#VALUE!</v>
      </c>
      <c r="G76" s="4"/>
    </row>
    <row r="77" spans="1:7" ht="68.25" x14ac:dyDescent="0.25">
      <c r="A77" s="32" t="s">
        <v>142</v>
      </c>
      <c r="B77" s="33" t="s">
        <v>23</v>
      </c>
      <c r="C77" s="34" t="s">
        <v>143</v>
      </c>
      <c r="D77" s="27">
        <v>89700</v>
      </c>
      <c r="E77" s="72">
        <v>16096.2</v>
      </c>
      <c r="F77" s="76">
        <f t="shared" si="0"/>
        <v>17.944481605351172</v>
      </c>
      <c r="G77" s="4"/>
    </row>
    <row r="78" spans="1:7" ht="57" x14ac:dyDescent="0.25">
      <c r="A78" s="32" t="s">
        <v>144</v>
      </c>
      <c r="B78" s="33" t="s">
        <v>23</v>
      </c>
      <c r="C78" s="34" t="s">
        <v>145</v>
      </c>
      <c r="D78" s="27">
        <v>89700</v>
      </c>
      <c r="E78" s="72">
        <v>16096.2</v>
      </c>
      <c r="F78" s="76">
        <f t="shared" si="0"/>
        <v>17.944481605351172</v>
      </c>
      <c r="G78" s="4"/>
    </row>
    <row r="79" spans="1:7" ht="57" x14ac:dyDescent="0.25">
      <c r="A79" s="32" t="s">
        <v>146</v>
      </c>
      <c r="B79" s="33" t="s">
        <v>23</v>
      </c>
      <c r="C79" s="34" t="s">
        <v>147</v>
      </c>
      <c r="D79" s="27" t="s">
        <v>25</v>
      </c>
      <c r="E79" s="72" t="s">
        <v>25</v>
      </c>
      <c r="F79" s="76" t="e">
        <f t="shared" si="0"/>
        <v>#VALUE!</v>
      </c>
      <c r="G79" s="4"/>
    </row>
    <row r="80" spans="1:7" ht="68.25" x14ac:dyDescent="0.25">
      <c r="A80" s="32" t="s">
        <v>148</v>
      </c>
      <c r="B80" s="33" t="s">
        <v>23</v>
      </c>
      <c r="C80" s="34" t="s">
        <v>149</v>
      </c>
      <c r="D80" s="27" t="s">
        <v>25</v>
      </c>
      <c r="E80" s="72" t="s">
        <v>25</v>
      </c>
      <c r="F80" s="76" t="e">
        <f t="shared" si="0"/>
        <v>#VALUE!</v>
      </c>
      <c r="G80" s="4"/>
    </row>
    <row r="81" spans="1:7" ht="68.25" x14ac:dyDescent="0.25">
      <c r="A81" s="32" t="s">
        <v>150</v>
      </c>
      <c r="B81" s="33" t="s">
        <v>23</v>
      </c>
      <c r="C81" s="34" t="s">
        <v>151</v>
      </c>
      <c r="D81" s="27" t="s">
        <v>25</v>
      </c>
      <c r="E81" s="72" t="s">
        <v>25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152</v>
      </c>
      <c r="B82" s="33" t="s">
        <v>23</v>
      </c>
      <c r="C82" s="34" t="s">
        <v>153</v>
      </c>
      <c r="D82" s="27" t="s">
        <v>25</v>
      </c>
      <c r="E82" s="72" t="s">
        <v>25</v>
      </c>
      <c r="F82" s="76" t="e">
        <f t="shared" si="1"/>
        <v>#VALUE!</v>
      </c>
      <c r="G82" s="4"/>
    </row>
    <row r="83" spans="1:7" ht="23.25" x14ac:dyDescent="0.25">
      <c r="A83" s="32" t="s">
        <v>154</v>
      </c>
      <c r="B83" s="33" t="s">
        <v>23</v>
      </c>
      <c r="C83" s="34" t="s">
        <v>155</v>
      </c>
      <c r="D83" s="27">
        <v>800000</v>
      </c>
      <c r="E83" s="72">
        <v>803224.13</v>
      </c>
      <c r="F83" s="76">
        <f t="shared" si="1"/>
        <v>100.40301625000001</v>
      </c>
      <c r="G83" s="4"/>
    </row>
    <row r="84" spans="1:7" x14ac:dyDescent="0.25">
      <c r="A84" s="32" t="s">
        <v>156</v>
      </c>
      <c r="B84" s="33" t="s">
        <v>23</v>
      </c>
      <c r="C84" s="34" t="s">
        <v>157</v>
      </c>
      <c r="D84" s="27">
        <v>800000</v>
      </c>
      <c r="E84" s="72">
        <v>803224.13</v>
      </c>
      <c r="F84" s="76">
        <f t="shared" si="1"/>
        <v>100.40301625000001</v>
      </c>
      <c r="G84" s="4"/>
    </row>
    <row r="85" spans="1:7" ht="23.25" x14ac:dyDescent="0.25">
      <c r="A85" s="32" t="s">
        <v>158</v>
      </c>
      <c r="B85" s="33" t="s">
        <v>23</v>
      </c>
      <c r="C85" s="34" t="s">
        <v>159</v>
      </c>
      <c r="D85" s="27">
        <v>88000</v>
      </c>
      <c r="E85" s="72">
        <v>16496.46</v>
      </c>
      <c r="F85" s="76">
        <f t="shared" si="1"/>
        <v>18.74597727272727</v>
      </c>
      <c r="G85" s="4"/>
    </row>
    <row r="86" spans="1:7" x14ac:dyDescent="0.25">
      <c r="A86" s="32" t="s">
        <v>160</v>
      </c>
      <c r="B86" s="33" t="s">
        <v>23</v>
      </c>
      <c r="C86" s="34" t="s">
        <v>161</v>
      </c>
      <c r="D86" s="27">
        <v>32000</v>
      </c>
      <c r="E86" s="72">
        <v>361.9</v>
      </c>
      <c r="F86" s="76">
        <f t="shared" si="1"/>
        <v>1.1309374999999999</v>
      </c>
      <c r="G86" s="4"/>
    </row>
    <row r="87" spans="1:7" x14ac:dyDescent="0.25">
      <c r="A87" s="32" t="s">
        <v>162</v>
      </c>
      <c r="B87" s="33" t="s">
        <v>23</v>
      </c>
      <c r="C87" s="34" t="s">
        <v>163</v>
      </c>
      <c r="D87" s="27">
        <v>680000</v>
      </c>
      <c r="E87" s="72">
        <v>786365.77</v>
      </c>
      <c r="F87" s="76">
        <f t="shared" si="1"/>
        <v>115.642025</v>
      </c>
      <c r="G87" s="4"/>
    </row>
    <row r="88" spans="1:7" x14ac:dyDescent="0.25">
      <c r="A88" s="32" t="s">
        <v>164</v>
      </c>
      <c r="B88" s="33" t="s">
        <v>23</v>
      </c>
      <c r="C88" s="34" t="s">
        <v>165</v>
      </c>
      <c r="D88" s="27">
        <v>130000</v>
      </c>
      <c r="E88" s="72">
        <v>211799.81</v>
      </c>
      <c r="F88" s="76">
        <f t="shared" si="1"/>
        <v>162.92293076923076</v>
      </c>
      <c r="G88" s="4"/>
    </row>
    <row r="89" spans="1:7" x14ac:dyDescent="0.25">
      <c r="A89" s="32" t="s">
        <v>166</v>
      </c>
      <c r="B89" s="33" t="s">
        <v>23</v>
      </c>
      <c r="C89" s="34" t="s">
        <v>167</v>
      </c>
      <c r="D89" s="27">
        <v>550000</v>
      </c>
      <c r="E89" s="72">
        <v>574565.96</v>
      </c>
      <c r="F89" s="76">
        <f t="shared" si="1"/>
        <v>104.46653818181817</v>
      </c>
      <c r="G89" s="4"/>
    </row>
    <row r="90" spans="1:7" ht="23.25" x14ac:dyDescent="0.25">
      <c r="A90" s="32" t="s">
        <v>168</v>
      </c>
      <c r="B90" s="33" t="s">
        <v>23</v>
      </c>
      <c r="C90" s="34" t="s">
        <v>169</v>
      </c>
      <c r="D90" s="27">
        <v>104800</v>
      </c>
      <c r="E90" s="72">
        <v>4737.42</v>
      </c>
      <c r="F90" s="76">
        <f t="shared" si="1"/>
        <v>4.5204389312977096</v>
      </c>
      <c r="G90" s="4"/>
    </row>
    <row r="91" spans="1:7" x14ac:dyDescent="0.25">
      <c r="A91" s="32" t="s">
        <v>170</v>
      </c>
      <c r="B91" s="33" t="s">
        <v>23</v>
      </c>
      <c r="C91" s="34" t="s">
        <v>171</v>
      </c>
      <c r="D91" s="27">
        <v>4800</v>
      </c>
      <c r="E91" s="72" t="s">
        <v>25</v>
      </c>
      <c r="F91" s="76" t="e">
        <f t="shared" si="1"/>
        <v>#VALUE!</v>
      </c>
      <c r="G91" s="4"/>
    </row>
    <row r="92" spans="1:7" x14ac:dyDescent="0.25">
      <c r="A92" s="32" t="s">
        <v>172</v>
      </c>
      <c r="B92" s="33" t="s">
        <v>23</v>
      </c>
      <c r="C92" s="34" t="s">
        <v>173</v>
      </c>
      <c r="D92" s="27">
        <v>4800</v>
      </c>
      <c r="E92" s="72" t="s">
        <v>25</v>
      </c>
      <c r="F92" s="76" t="e">
        <f t="shared" si="1"/>
        <v>#VALUE!</v>
      </c>
      <c r="G92" s="4"/>
    </row>
    <row r="93" spans="1:7" ht="23.25" x14ac:dyDescent="0.25">
      <c r="A93" s="32" t="s">
        <v>174</v>
      </c>
      <c r="B93" s="33" t="s">
        <v>23</v>
      </c>
      <c r="C93" s="34" t="s">
        <v>175</v>
      </c>
      <c r="D93" s="27">
        <v>4800</v>
      </c>
      <c r="E93" s="72" t="s">
        <v>25</v>
      </c>
      <c r="F93" s="76" t="e">
        <f t="shared" si="1"/>
        <v>#VALUE!</v>
      </c>
      <c r="G93" s="4"/>
    </row>
    <row r="94" spans="1:7" x14ac:dyDescent="0.25">
      <c r="A94" s="32" t="s">
        <v>176</v>
      </c>
      <c r="B94" s="33" t="s">
        <v>23</v>
      </c>
      <c r="C94" s="34" t="s">
        <v>177</v>
      </c>
      <c r="D94" s="27">
        <v>100000</v>
      </c>
      <c r="E94" s="72">
        <v>4737.42</v>
      </c>
      <c r="F94" s="76">
        <f t="shared" si="1"/>
        <v>4.7374200000000002</v>
      </c>
      <c r="G94" s="4"/>
    </row>
    <row r="95" spans="1:7" x14ac:dyDescent="0.25">
      <c r="A95" s="32" t="s">
        <v>178</v>
      </c>
      <c r="B95" s="33" t="s">
        <v>23</v>
      </c>
      <c r="C95" s="34" t="s">
        <v>179</v>
      </c>
      <c r="D95" s="27">
        <v>100000</v>
      </c>
      <c r="E95" s="72">
        <v>4737.42</v>
      </c>
      <c r="F95" s="76">
        <f t="shared" si="1"/>
        <v>4.7374200000000002</v>
      </c>
      <c r="G95" s="4"/>
    </row>
    <row r="96" spans="1:7" ht="23.25" x14ac:dyDescent="0.25">
      <c r="A96" s="32" t="s">
        <v>180</v>
      </c>
      <c r="B96" s="33" t="s">
        <v>23</v>
      </c>
      <c r="C96" s="34" t="s">
        <v>181</v>
      </c>
      <c r="D96" s="27">
        <v>100000</v>
      </c>
      <c r="E96" s="72">
        <v>4737.42</v>
      </c>
      <c r="F96" s="76">
        <f t="shared" si="1"/>
        <v>4.7374200000000002</v>
      </c>
      <c r="G96" s="4"/>
    </row>
    <row r="97" spans="1:7" ht="23.25" x14ac:dyDescent="0.25">
      <c r="A97" s="32" t="s">
        <v>182</v>
      </c>
      <c r="B97" s="33" t="s">
        <v>23</v>
      </c>
      <c r="C97" s="34" t="s">
        <v>183</v>
      </c>
      <c r="D97" s="27">
        <v>288600</v>
      </c>
      <c r="E97" s="72">
        <v>3037550.37</v>
      </c>
      <c r="F97" s="76">
        <f t="shared" si="1"/>
        <v>1052.5122557172558</v>
      </c>
      <c r="G97" s="4"/>
    </row>
    <row r="98" spans="1:7" ht="68.25" x14ac:dyDescent="0.25">
      <c r="A98" s="32" t="s">
        <v>184</v>
      </c>
      <c r="B98" s="33" t="s">
        <v>23</v>
      </c>
      <c r="C98" s="34" t="s">
        <v>185</v>
      </c>
      <c r="D98" s="27">
        <v>133200</v>
      </c>
      <c r="E98" s="72" t="s">
        <v>25</v>
      </c>
      <c r="F98" s="76" t="e">
        <f t="shared" si="1"/>
        <v>#VALUE!</v>
      </c>
      <c r="G98" s="4"/>
    </row>
    <row r="99" spans="1:7" ht="79.5" x14ac:dyDescent="0.25">
      <c r="A99" s="32" t="s">
        <v>186</v>
      </c>
      <c r="B99" s="33" t="s">
        <v>23</v>
      </c>
      <c r="C99" s="34" t="s">
        <v>187</v>
      </c>
      <c r="D99" s="27">
        <v>133200</v>
      </c>
      <c r="E99" s="72" t="s">
        <v>25</v>
      </c>
      <c r="F99" s="76" t="e">
        <f t="shared" si="1"/>
        <v>#VALUE!</v>
      </c>
      <c r="G99" s="4"/>
    </row>
    <row r="100" spans="1:7" ht="68.25" x14ac:dyDescent="0.25">
      <c r="A100" s="32" t="s">
        <v>188</v>
      </c>
      <c r="B100" s="33" t="s">
        <v>23</v>
      </c>
      <c r="C100" s="34" t="s">
        <v>189</v>
      </c>
      <c r="D100" s="27">
        <v>133200</v>
      </c>
      <c r="E100" s="72" t="s">
        <v>25</v>
      </c>
      <c r="F100" s="76" t="e">
        <f t="shared" si="1"/>
        <v>#VALUE!</v>
      </c>
      <c r="G100" s="4"/>
    </row>
    <row r="101" spans="1:7" ht="23.25" x14ac:dyDescent="0.25">
      <c r="A101" s="32" t="s">
        <v>190</v>
      </c>
      <c r="B101" s="33" t="s">
        <v>23</v>
      </c>
      <c r="C101" s="34" t="s">
        <v>191</v>
      </c>
      <c r="D101" s="27">
        <v>155400</v>
      </c>
      <c r="E101" s="72">
        <v>3037550.37</v>
      </c>
      <c r="F101" s="76">
        <f t="shared" si="1"/>
        <v>1954.6656177606178</v>
      </c>
      <c r="G101" s="4"/>
    </row>
    <row r="102" spans="1:7" ht="23.25" x14ac:dyDescent="0.25">
      <c r="A102" s="32" t="s">
        <v>192</v>
      </c>
      <c r="B102" s="33" t="s">
        <v>23</v>
      </c>
      <c r="C102" s="34" t="s">
        <v>193</v>
      </c>
      <c r="D102" s="27">
        <v>155400</v>
      </c>
      <c r="E102" s="72">
        <v>3037550.37</v>
      </c>
      <c r="F102" s="76">
        <f t="shared" si="1"/>
        <v>1954.6656177606178</v>
      </c>
      <c r="G102" s="4"/>
    </row>
    <row r="103" spans="1:7" ht="45.75" x14ac:dyDescent="0.25">
      <c r="A103" s="32" t="s">
        <v>194</v>
      </c>
      <c r="B103" s="33" t="s">
        <v>23</v>
      </c>
      <c r="C103" s="34" t="s">
        <v>195</v>
      </c>
      <c r="D103" s="27" t="s">
        <v>25</v>
      </c>
      <c r="E103" s="72">
        <v>3014499.87</v>
      </c>
      <c r="F103" s="76" t="e">
        <f t="shared" si="1"/>
        <v>#VALUE!</v>
      </c>
      <c r="G103" s="4"/>
    </row>
    <row r="104" spans="1:7" ht="34.5" x14ac:dyDescent="0.25">
      <c r="A104" s="32" t="s">
        <v>196</v>
      </c>
      <c r="B104" s="33" t="s">
        <v>23</v>
      </c>
      <c r="C104" s="34" t="s">
        <v>197</v>
      </c>
      <c r="D104" s="27">
        <v>155400</v>
      </c>
      <c r="E104" s="72">
        <v>23050.5</v>
      </c>
      <c r="F104" s="76">
        <f t="shared" si="1"/>
        <v>14.833011583011583</v>
      </c>
      <c r="G104" s="4"/>
    </row>
    <row r="105" spans="1:7" ht="34.5" x14ac:dyDescent="0.25">
      <c r="A105" s="32" t="s">
        <v>198</v>
      </c>
      <c r="B105" s="33" t="s">
        <v>23</v>
      </c>
      <c r="C105" s="34" t="s">
        <v>199</v>
      </c>
      <c r="D105" s="27" t="s">
        <v>25</v>
      </c>
      <c r="E105" s="72" t="s">
        <v>25</v>
      </c>
      <c r="F105" s="76" t="e">
        <f t="shared" si="1"/>
        <v>#VALUE!</v>
      </c>
      <c r="G105" s="4"/>
    </row>
    <row r="106" spans="1:7" ht="45.75" x14ac:dyDescent="0.25">
      <c r="A106" s="32" t="s">
        <v>200</v>
      </c>
      <c r="B106" s="33" t="s">
        <v>23</v>
      </c>
      <c r="C106" s="34" t="s">
        <v>201</v>
      </c>
      <c r="D106" s="27" t="s">
        <v>25</v>
      </c>
      <c r="E106" s="72" t="s">
        <v>25</v>
      </c>
      <c r="F106" s="76" t="e">
        <f t="shared" si="1"/>
        <v>#VALUE!</v>
      </c>
      <c r="G106" s="4"/>
    </row>
    <row r="107" spans="1:7" x14ac:dyDescent="0.25">
      <c r="A107" s="32" t="s">
        <v>202</v>
      </c>
      <c r="B107" s="33" t="s">
        <v>23</v>
      </c>
      <c r="C107" s="34" t="s">
        <v>203</v>
      </c>
      <c r="D107" s="27">
        <v>175000</v>
      </c>
      <c r="E107" s="72">
        <v>6724.72</v>
      </c>
      <c r="F107" s="76">
        <f t="shared" si="1"/>
        <v>3.8426971428571433</v>
      </c>
      <c r="G107" s="4"/>
    </row>
    <row r="108" spans="1:7" ht="34.5" x14ac:dyDescent="0.25">
      <c r="A108" s="32" t="s">
        <v>204</v>
      </c>
      <c r="B108" s="33" t="s">
        <v>23</v>
      </c>
      <c r="C108" s="34" t="s">
        <v>205</v>
      </c>
      <c r="D108" s="27">
        <v>173000</v>
      </c>
      <c r="E108" s="72">
        <v>26724.720000000001</v>
      </c>
      <c r="F108" s="76">
        <f t="shared" si="1"/>
        <v>15.447815028901735</v>
      </c>
      <c r="G108" s="4"/>
    </row>
    <row r="109" spans="1:7" ht="45.75" x14ac:dyDescent="0.25">
      <c r="A109" s="32" t="s">
        <v>206</v>
      </c>
      <c r="B109" s="33" t="s">
        <v>23</v>
      </c>
      <c r="C109" s="34" t="s">
        <v>207</v>
      </c>
      <c r="D109" s="27">
        <v>15000</v>
      </c>
      <c r="E109" s="72">
        <v>924.72</v>
      </c>
      <c r="F109" s="76">
        <f t="shared" si="1"/>
        <v>6.1648000000000005</v>
      </c>
      <c r="G109" s="4"/>
    </row>
    <row r="110" spans="1:7" ht="68.25" x14ac:dyDescent="0.25">
      <c r="A110" s="32" t="s">
        <v>208</v>
      </c>
      <c r="B110" s="33" t="s">
        <v>23</v>
      </c>
      <c r="C110" s="34" t="s">
        <v>209</v>
      </c>
      <c r="D110" s="27">
        <v>15000</v>
      </c>
      <c r="E110" s="72">
        <v>924.72</v>
      </c>
      <c r="F110" s="76">
        <f t="shared" si="1"/>
        <v>6.1648000000000005</v>
      </c>
      <c r="G110" s="4"/>
    </row>
    <row r="111" spans="1:7" ht="57" x14ac:dyDescent="0.25">
      <c r="A111" s="32" t="s">
        <v>210</v>
      </c>
      <c r="B111" s="33" t="s">
        <v>23</v>
      </c>
      <c r="C111" s="34" t="s">
        <v>211</v>
      </c>
      <c r="D111" s="27">
        <v>31000</v>
      </c>
      <c r="E111" s="72">
        <v>10000</v>
      </c>
      <c r="F111" s="76">
        <f t="shared" si="1"/>
        <v>32.258064516129032</v>
      </c>
      <c r="G111" s="4"/>
    </row>
    <row r="112" spans="1:7" ht="79.5" x14ac:dyDescent="0.25">
      <c r="A112" s="32" t="s">
        <v>212</v>
      </c>
      <c r="B112" s="33" t="s">
        <v>23</v>
      </c>
      <c r="C112" s="34" t="s">
        <v>213</v>
      </c>
      <c r="D112" s="27">
        <v>31000</v>
      </c>
      <c r="E112" s="72">
        <v>10000</v>
      </c>
      <c r="F112" s="76">
        <f t="shared" si="1"/>
        <v>32.258064516129032</v>
      </c>
      <c r="G112" s="4"/>
    </row>
    <row r="113" spans="1:7" ht="45.75" x14ac:dyDescent="0.25">
      <c r="A113" s="32" t="s">
        <v>214</v>
      </c>
      <c r="B113" s="33" t="s">
        <v>23</v>
      </c>
      <c r="C113" s="34" t="s">
        <v>215</v>
      </c>
      <c r="D113" s="27">
        <v>50060</v>
      </c>
      <c r="E113" s="72">
        <v>300</v>
      </c>
      <c r="F113" s="76">
        <f t="shared" si="1"/>
        <v>0.59928086296444261</v>
      </c>
      <c r="G113" s="4"/>
    </row>
    <row r="114" spans="1:7" ht="68.25" x14ac:dyDescent="0.25">
      <c r="A114" s="32" t="s">
        <v>216</v>
      </c>
      <c r="B114" s="33" t="s">
        <v>23</v>
      </c>
      <c r="C114" s="34" t="s">
        <v>217</v>
      </c>
      <c r="D114" s="27">
        <v>50060</v>
      </c>
      <c r="E114" s="72">
        <v>300</v>
      </c>
      <c r="F114" s="76">
        <f t="shared" si="1"/>
        <v>0.59928086296444261</v>
      </c>
      <c r="G114" s="4"/>
    </row>
    <row r="115" spans="1:7" ht="57" x14ac:dyDescent="0.25">
      <c r="A115" s="32" t="s">
        <v>218</v>
      </c>
      <c r="B115" s="33" t="s">
        <v>23</v>
      </c>
      <c r="C115" s="34" t="s">
        <v>219</v>
      </c>
      <c r="D115" s="27">
        <v>7440</v>
      </c>
      <c r="E115" s="72" t="s">
        <v>25</v>
      </c>
      <c r="F115" s="76" t="e">
        <f t="shared" si="1"/>
        <v>#VALUE!</v>
      </c>
      <c r="G115" s="4"/>
    </row>
    <row r="116" spans="1:7" ht="79.5" x14ac:dyDescent="0.25">
      <c r="A116" s="32" t="s">
        <v>220</v>
      </c>
      <c r="B116" s="33" t="s">
        <v>23</v>
      </c>
      <c r="C116" s="34" t="s">
        <v>221</v>
      </c>
      <c r="D116" s="27">
        <v>7440</v>
      </c>
      <c r="E116" s="72" t="s">
        <v>25</v>
      </c>
      <c r="F116" s="76" t="e">
        <f t="shared" si="1"/>
        <v>#VALUE!</v>
      </c>
      <c r="G116" s="4"/>
    </row>
    <row r="117" spans="1:7" ht="45.75" x14ac:dyDescent="0.25">
      <c r="A117" s="32" t="s">
        <v>222</v>
      </c>
      <c r="B117" s="33" t="s">
        <v>23</v>
      </c>
      <c r="C117" s="34" t="s">
        <v>223</v>
      </c>
      <c r="D117" s="27">
        <v>5000</v>
      </c>
      <c r="E117" s="72" t="s">
        <v>25</v>
      </c>
      <c r="F117" s="76" t="e">
        <f t="shared" si="1"/>
        <v>#VALUE!</v>
      </c>
      <c r="G117" s="4"/>
    </row>
    <row r="118" spans="1:7" ht="68.25" x14ac:dyDescent="0.25">
      <c r="A118" s="32" t="s">
        <v>224</v>
      </c>
      <c r="B118" s="33" t="s">
        <v>23</v>
      </c>
      <c r="C118" s="34" t="s">
        <v>225</v>
      </c>
      <c r="D118" s="27">
        <v>5000</v>
      </c>
      <c r="E118" s="72" t="s">
        <v>25</v>
      </c>
      <c r="F118" s="76" t="e">
        <f t="shared" si="1"/>
        <v>#VALUE!</v>
      </c>
      <c r="G118" s="4"/>
    </row>
    <row r="119" spans="1:7" ht="57" x14ac:dyDescent="0.25">
      <c r="A119" s="32" t="s">
        <v>226</v>
      </c>
      <c r="B119" s="33" t="s">
        <v>23</v>
      </c>
      <c r="C119" s="34" t="s">
        <v>227</v>
      </c>
      <c r="D119" s="27">
        <v>5000</v>
      </c>
      <c r="E119" s="72" t="s">
        <v>25</v>
      </c>
      <c r="F119" s="76" t="e">
        <f t="shared" si="1"/>
        <v>#VALUE!</v>
      </c>
      <c r="G119" s="4"/>
    </row>
    <row r="120" spans="1:7" ht="79.5" x14ac:dyDescent="0.25">
      <c r="A120" s="32" t="s">
        <v>228</v>
      </c>
      <c r="B120" s="33" t="s">
        <v>23</v>
      </c>
      <c r="C120" s="34" t="s">
        <v>229</v>
      </c>
      <c r="D120" s="27">
        <v>5000</v>
      </c>
      <c r="E120" s="72" t="s">
        <v>25</v>
      </c>
      <c r="F120" s="76" t="e">
        <f t="shared" si="1"/>
        <v>#VALUE!</v>
      </c>
      <c r="G120" s="4"/>
    </row>
    <row r="121" spans="1:7" ht="68.25" x14ac:dyDescent="0.25">
      <c r="A121" s="32" t="s">
        <v>230</v>
      </c>
      <c r="B121" s="33" t="s">
        <v>23</v>
      </c>
      <c r="C121" s="34" t="s">
        <v>231</v>
      </c>
      <c r="D121" s="27">
        <v>1300</v>
      </c>
      <c r="E121" s="72">
        <v>1500</v>
      </c>
      <c r="F121" s="76">
        <f t="shared" si="1"/>
        <v>115.38461538461537</v>
      </c>
      <c r="G121" s="4"/>
    </row>
    <row r="122" spans="1:7" ht="113.25" x14ac:dyDescent="0.25">
      <c r="A122" s="32" t="s">
        <v>232</v>
      </c>
      <c r="B122" s="33" t="s">
        <v>23</v>
      </c>
      <c r="C122" s="34" t="s">
        <v>233</v>
      </c>
      <c r="D122" s="27">
        <v>1300</v>
      </c>
      <c r="E122" s="72">
        <v>1500</v>
      </c>
      <c r="F122" s="76">
        <f t="shared" si="1"/>
        <v>115.38461538461537</v>
      </c>
      <c r="G122" s="4"/>
    </row>
    <row r="123" spans="1:7" ht="45.75" x14ac:dyDescent="0.25">
      <c r="A123" s="32" t="s">
        <v>234</v>
      </c>
      <c r="B123" s="33" t="s">
        <v>23</v>
      </c>
      <c r="C123" s="34" t="s">
        <v>235</v>
      </c>
      <c r="D123" s="27">
        <v>6000</v>
      </c>
      <c r="E123" s="72" t="s">
        <v>25</v>
      </c>
      <c r="F123" s="76" t="e">
        <f t="shared" si="1"/>
        <v>#VALUE!</v>
      </c>
      <c r="G123" s="4"/>
    </row>
    <row r="124" spans="1:7" ht="68.25" x14ac:dyDescent="0.25">
      <c r="A124" s="32" t="s">
        <v>236</v>
      </c>
      <c r="B124" s="33" t="s">
        <v>23</v>
      </c>
      <c r="C124" s="34" t="s">
        <v>237</v>
      </c>
      <c r="D124" s="27">
        <v>6000</v>
      </c>
      <c r="E124" s="72" t="s">
        <v>25</v>
      </c>
      <c r="F124" s="76" t="e">
        <f t="shared" si="1"/>
        <v>#VALUE!</v>
      </c>
      <c r="G124" s="4"/>
    </row>
    <row r="125" spans="1:7" ht="45.75" x14ac:dyDescent="0.25">
      <c r="A125" s="32" t="s">
        <v>238</v>
      </c>
      <c r="B125" s="33" t="s">
        <v>23</v>
      </c>
      <c r="C125" s="34" t="s">
        <v>239</v>
      </c>
      <c r="D125" s="27">
        <v>20000</v>
      </c>
      <c r="E125" s="72" t="s">
        <v>25</v>
      </c>
      <c r="F125" s="76" t="e">
        <f t="shared" si="1"/>
        <v>#VALUE!</v>
      </c>
      <c r="G125" s="4"/>
    </row>
    <row r="126" spans="1:7" ht="68.25" x14ac:dyDescent="0.25">
      <c r="A126" s="32" t="s">
        <v>240</v>
      </c>
      <c r="B126" s="33" t="s">
        <v>23</v>
      </c>
      <c r="C126" s="34" t="s">
        <v>241</v>
      </c>
      <c r="D126" s="27">
        <v>20000</v>
      </c>
      <c r="E126" s="72" t="s">
        <v>25</v>
      </c>
      <c r="F126" s="76" t="e">
        <f t="shared" si="1"/>
        <v>#VALUE!</v>
      </c>
      <c r="G126" s="4"/>
    </row>
    <row r="127" spans="1:7" ht="57" x14ac:dyDescent="0.25">
      <c r="A127" s="32" t="s">
        <v>242</v>
      </c>
      <c r="B127" s="33" t="s">
        <v>23</v>
      </c>
      <c r="C127" s="34" t="s">
        <v>243</v>
      </c>
      <c r="D127" s="27">
        <v>32200</v>
      </c>
      <c r="E127" s="72">
        <v>14000</v>
      </c>
      <c r="F127" s="76">
        <f t="shared" si="1"/>
        <v>43.478260869565219</v>
      </c>
      <c r="G127" s="4"/>
    </row>
    <row r="128" spans="1:7" ht="68.25" x14ac:dyDescent="0.25">
      <c r="A128" s="32" t="s">
        <v>244</v>
      </c>
      <c r="B128" s="33" t="s">
        <v>23</v>
      </c>
      <c r="C128" s="34" t="s">
        <v>245</v>
      </c>
      <c r="D128" s="27">
        <v>32200</v>
      </c>
      <c r="E128" s="72">
        <v>14000</v>
      </c>
      <c r="F128" s="76">
        <f t="shared" si="1"/>
        <v>43.478260869565219</v>
      </c>
      <c r="G128" s="4"/>
    </row>
    <row r="129" spans="1:7" ht="90.75" x14ac:dyDescent="0.25">
      <c r="A129" s="32" t="s">
        <v>246</v>
      </c>
      <c r="B129" s="33" t="s">
        <v>23</v>
      </c>
      <c r="C129" s="34" t="s">
        <v>247</v>
      </c>
      <c r="D129" s="27">
        <v>2000</v>
      </c>
      <c r="E129" s="72" t="s">
        <v>25</v>
      </c>
      <c r="F129" s="76" t="e">
        <f t="shared" si="1"/>
        <v>#VALUE!</v>
      </c>
      <c r="G129" s="4"/>
    </row>
    <row r="130" spans="1:7" ht="45.75" x14ac:dyDescent="0.25">
      <c r="A130" s="32" t="s">
        <v>248</v>
      </c>
      <c r="B130" s="33" t="s">
        <v>23</v>
      </c>
      <c r="C130" s="34" t="s">
        <v>249</v>
      </c>
      <c r="D130" s="27">
        <v>2000</v>
      </c>
      <c r="E130" s="72" t="s">
        <v>25</v>
      </c>
      <c r="F130" s="76" t="e">
        <f t="shared" si="1"/>
        <v>#VALUE!</v>
      </c>
      <c r="G130" s="4"/>
    </row>
    <row r="131" spans="1:7" ht="57" x14ac:dyDescent="0.25">
      <c r="A131" s="32" t="s">
        <v>250</v>
      </c>
      <c r="B131" s="33" t="s">
        <v>23</v>
      </c>
      <c r="C131" s="34" t="s">
        <v>251</v>
      </c>
      <c r="D131" s="27">
        <v>2000</v>
      </c>
      <c r="E131" s="72" t="s">
        <v>25</v>
      </c>
      <c r="F131" s="76" t="e">
        <f t="shared" si="1"/>
        <v>#VALUE!</v>
      </c>
      <c r="G131" s="4"/>
    </row>
    <row r="132" spans="1:7" ht="23.25" x14ac:dyDescent="0.25">
      <c r="A132" s="32" t="s">
        <v>252</v>
      </c>
      <c r="B132" s="33" t="s">
        <v>23</v>
      </c>
      <c r="C132" s="34" t="s">
        <v>253</v>
      </c>
      <c r="D132" s="27" t="s">
        <v>25</v>
      </c>
      <c r="E132" s="72">
        <v>-20000</v>
      </c>
      <c r="F132" s="76" t="e">
        <f t="shared" si="1"/>
        <v>#VALUE!</v>
      </c>
      <c r="G132" s="4"/>
    </row>
    <row r="133" spans="1:7" ht="57" x14ac:dyDescent="0.25">
      <c r="A133" s="32" t="s">
        <v>254</v>
      </c>
      <c r="B133" s="33" t="s">
        <v>23</v>
      </c>
      <c r="C133" s="34" t="s">
        <v>255</v>
      </c>
      <c r="D133" s="27" t="s">
        <v>25</v>
      </c>
      <c r="E133" s="72">
        <v>-20000</v>
      </c>
      <c r="F133" s="76" t="e">
        <f t="shared" si="1"/>
        <v>#VALUE!</v>
      </c>
      <c r="G133" s="4"/>
    </row>
    <row r="134" spans="1:7" ht="57" x14ac:dyDescent="0.25">
      <c r="A134" s="32" t="s">
        <v>256</v>
      </c>
      <c r="B134" s="33" t="s">
        <v>23</v>
      </c>
      <c r="C134" s="34" t="s">
        <v>257</v>
      </c>
      <c r="D134" s="27" t="s">
        <v>25</v>
      </c>
      <c r="E134" s="72">
        <v>-20000</v>
      </c>
      <c r="F134" s="76" t="e">
        <f t="shared" si="1"/>
        <v>#VALUE!</v>
      </c>
      <c r="G134" s="4"/>
    </row>
    <row r="135" spans="1:7" x14ac:dyDescent="0.25">
      <c r="A135" s="32" t="s">
        <v>258</v>
      </c>
      <c r="B135" s="33" t="s">
        <v>23</v>
      </c>
      <c r="C135" s="34" t="s">
        <v>259</v>
      </c>
      <c r="D135" s="27">
        <v>144704945.13</v>
      </c>
      <c r="E135" s="72">
        <v>31370990.940000001</v>
      </c>
      <c r="F135" s="76">
        <f t="shared" si="1"/>
        <v>21.679280491635538</v>
      </c>
      <c r="G135" s="4"/>
    </row>
    <row r="136" spans="1:7" ht="23.25" x14ac:dyDescent="0.25">
      <c r="A136" s="32" t="s">
        <v>260</v>
      </c>
      <c r="B136" s="33" t="s">
        <v>23</v>
      </c>
      <c r="C136" s="34" t="s">
        <v>261</v>
      </c>
      <c r="D136" s="27">
        <v>144704945.13</v>
      </c>
      <c r="E136" s="72">
        <v>31472485.039999999</v>
      </c>
      <c r="F136" s="76">
        <f t="shared" si="1"/>
        <v>21.749419145092627</v>
      </c>
      <c r="G136" s="4"/>
    </row>
    <row r="137" spans="1:7" ht="23.25" x14ac:dyDescent="0.25">
      <c r="A137" s="32" t="s">
        <v>262</v>
      </c>
      <c r="B137" s="33" t="s">
        <v>23</v>
      </c>
      <c r="C137" s="34" t="s">
        <v>263</v>
      </c>
      <c r="D137" s="27">
        <v>51513800</v>
      </c>
      <c r="E137" s="72">
        <v>12878400</v>
      </c>
      <c r="F137" s="76">
        <f t="shared" si="1"/>
        <v>24.999902938630036</v>
      </c>
      <c r="G137" s="4"/>
    </row>
    <row r="138" spans="1:7" x14ac:dyDescent="0.25">
      <c r="A138" s="32" t="s">
        <v>264</v>
      </c>
      <c r="B138" s="33" t="s">
        <v>23</v>
      </c>
      <c r="C138" s="34" t="s">
        <v>265</v>
      </c>
      <c r="D138" s="27">
        <v>51513800</v>
      </c>
      <c r="E138" s="72">
        <v>12878400</v>
      </c>
      <c r="F138" s="76">
        <f t="shared" si="1"/>
        <v>24.999902938630036</v>
      </c>
      <c r="G138" s="4"/>
    </row>
    <row r="139" spans="1:7" ht="34.5" x14ac:dyDescent="0.25">
      <c r="A139" s="32" t="s">
        <v>267</v>
      </c>
      <c r="B139" s="33" t="s">
        <v>23</v>
      </c>
      <c r="C139" s="34" t="s">
        <v>268</v>
      </c>
      <c r="D139" s="27">
        <v>51513800</v>
      </c>
      <c r="E139" s="72">
        <v>12878400</v>
      </c>
      <c r="F139" s="76">
        <f t="shared" si="1"/>
        <v>24.999902938630036</v>
      </c>
      <c r="G139" s="4"/>
    </row>
    <row r="140" spans="1:7" ht="34.5" x14ac:dyDescent="0.25">
      <c r="A140" s="32" t="s">
        <v>269</v>
      </c>
      <c r="B140" s="33" t="s">
        <v>23</v>
      </c>
      <c r="C140" s="34" t="s">
        <v>270</v>
      </c>
      <c r="D140" s="27" t="s">
        <v>25</v>
      </c>
      <c r="E140" s="72" t="s">
        <v>25</v>
      </c>
      <c r="F140" s="76" t="e">
        <f t="shared" si="1"/>
        <v>#VALUE!</v>
      </c>
      <c r="G140" s="4"/>
    </row>
    <row r="141" spans="1:7" ht="23.25" x14ac:dyDescent="0.25">
      <c r="A141" s="32" t="s">
        <v>271</v>
      </c>
      <c r="B141" s="33" t="s">
        <v>23</v>
      </c>
      <c r="C141" s="34" t="s">
        <v>272</v>
      </c>
      <c r="D141" s="27" t="s">
        <v>25</v>
      </c>
      <c r="E141" s="72" t="s">
        <v>25</v>
      </c>
      <c r="F141" s="76" t="e">
        <f t="shared" si="1"/>
        <v>#VALUE!</v>
      </c>
      <c r="G141" s="4"/>
    </row>
    <row r="142" spans="1:7" ht="23.25" x14ac:dyDescent="0.25">
      <c r="A142" s="32" t="s">
        <v>273</v>
      </c>
      <c r="B142" s="33" t="s">
        <v>23</v>
      </c>
      <c r="C142" s="34" t="s">
        <v>274</v>
      </c>
      <c r="D142" s="27" t="s">
        <v>25</v>
      </c>
      <c r="E142" s="72" t="s">
        <v>25</v>
      </c>
      <c r="F142" s="76" t="e">
        <f t="shared" si="1"/>
        <v>#VALUE!</v>
      </c>
      <c r="G142" s="4"/>
    </row>
    <row r="143" spans="1:7" ht="23.25" x14ac:dyDescent="0.25">
      <c r="A143" s="32" t="s">
        <v>275</v>
      </c>
      <c r="B143" s="33" t="s">
        <v>23</v>
      </c>
      <c r="C143" s="34" t="s">
        <v>276</v>
      </c>
      <c r="D143" s="27">
        <v>10289856.460000001</v>
      </c>
      <c r="E143" s="72">
        <v>858996.03</v>
      </c>
      <c r="F143" s="76">
        <f t="shared" si="1"/>
        <v>8.3479884616388507</v>
      </c>
      <c r="G143" s="4"/>
    </row>
    <row r="144" spans="1:7" ht="45.75" x14ac:dyDescent="0.25">
      <c r="A144" s="32" t="s">
        <v>277</v>
      </c>
      <c r="B144" s="33" t="s">
        <v>23</v>
      </c>
      <c r="C144" s="34" t="s">
        <v>278</v>
      </c>
      <c r="D144" s="27">
        <v>2030046.41</v>
      </c>
      <c r="E144" s="72">
        <v>412899.99</v>
      </c>
      <c r="F144" s="76">
        <f t="shared" si="1"/>
        <v>20.339435983633496</v>
      </c>
      <c r="G144" s="4"/>
    </row>
    <row r="145" spans="1:7" ht="57" x14ac:dyDescent="0.25">
      <c r="A145" s="32" t="s">
        <v>279</v>
      </c>
      <c r="B145" s="33" t="s">
        <v>23</v>
      </c>
      <c r="C145" s="34" t="s">
        <v>280</v>
      </c>
      <c r="D145" s="27">
        <v>2030046.41</v>
      </c>
      <c r="E145" s="72">
        <v>412899.99</v>
      </c>
      <c r="F145" s="76">
        <f t="shared" ref="F145:F189" si="2">E145/D145*100</f>
        <v>20.339435983633496</v>
      </c>
      <c r="G145" s="4"/>
    </row>
    <row r="146" spans="1:7" ht="34.5" x14ac:dyDescent="0.25">
      <c r="A146" s="32" t="s">
        <v>281</v>
      </c>
      <c r="B146" s="33" t="s">
        <v>23</v>
      </c>
      <c r="C146" s="34" t="s">
        <v>282</v>
      </c>
      <c r="D146" s="27">
        <v>600000</v>
      </c>
      <c r="E146" s="72" t="s">
        <v>25</v>
      </c>
      <c r="F146" s="76" t="e">
        <f t="shared" si="2"/>
        <v>#VALUE!</v>
      </c>
      <c r="G146" s="4"/>
    </row>
    <row r="147" spans="1:7" ht="45.75" x14ac:dyDescent="0.25">
      <c r="A147" s="32" t="s">
        <v>283</v>
      </c>
      <c r="B147" s="33" t="s">
        <v>23</v>
      </c>
      <c r="C147" s="34" t="s">
        <v>284</v>
      </c>
      <c r="D147" s="27">
        <v>600000</v>
      </c>
      <c r="E147" s="72" t="s">
        <v>25</v>
      </c>
      <c r="F147" s="76" t="e">
        <f t="shared" si="2"/>
        <v>#VALUE!</v>
      </c>
      <c r="G147" s="4"/>
    </row>
    <row r="148" spans="1:7" ht="23.25" x14ac:dyDescent="0.25">
      <c r="A148" s="32" t="s">
        <v>285</v>
      </c>
      <c r="B148" s="33" t="s">
        <v>23</v>
      </c>
      <c r="C148" s="34" t="s">
        <v>286</v>
      </c>
      <c r="D148" s="27">
        <v>786690.67</v>
      </c>
      <c r="E148" s="72" t="s">
        <v>25</v>
      </c>
      <c r="F148" s="76" t="e">
        <f t="shared" si="2"/>
        <v>#VALUE!</v>
      </c>
      <c r="G148" s="4"/>
    </row>
    <row r="149" spans="1:7" ht="23.25" x14ac:dyDescent="0.25">
      <c r="A149" s="32" t="s">
        <v>287</v>
      </c>
      <c r="B149" s="33" t="s">
        <v>23</v>
      </c>
      <c r="C149" s="34" t="s">
        <v>288</v>
      </c>
      <c r="D149" s="27">
        <v>786690.67</v>
      </c>
      <c r="E149" s="72" t="s">
        <v>25</v>
      </c>
      <c r="F149" s="76" t="e">
        <f t="shared" si="2"/>
        <v>#VALUE!</v>
      </c>
      <c r="G149" s="4"/>
    </row>
    <row r="150" spans="1:7" x14ac:dyDescent="0.25">
      <c r="A150" s="32" t="s">
        <v>289</v>
      </c>
      <c r="B150" s="33" t="s">
        <v>23</v>
      </c>
      <c r="C150" s="34" t="s">
        <v>290</v>
      </c>
      <c r="D150" s="27">
        <v>220930.23</v>
      </c>
      <c r="E150" s="72">
        <v>220930.23</v>
      </c>
      <c r="F150" s="76">
        <f t="shared" si="2"/>
        <v>100</v>
      </c>
      <c r="G150" s="4"/>
    </row>
    <row r="151" spans="1:7" ht="23.25" x14ac:dyDescent="0.25">
      <c r="A151" s="32" t="s">
        <v>291</v>
      </c>
      <c r="B151" s="33" t="s">
        <v>23</v>
      </c>
      <c r="C151" s="34" t="s">
        <v>292</v>
      </c>
      <c r="D151" s="27">
        <v>220930.23</v>
      </c>
      <c r="E151" s="72">
        <v>220930.23</v>
      </c>
      <c r="F151" s="76">
        <f t="shared" si="2"/>
        <v>100</v>
      </c>
      <c r="G151" s="4"/>
    </row>
    <row r="152" spans="1:7" ht="23.25" x14ac:dyDescent="0.25">
      <c r="A152" s="32" t="s">
        <v>293</v>
      </c>
      <c r="B152" s="33" t="s">
        <v>23</v>
      </c>
      <c r="C152" s="34" t="s">
        <v>294</v>
      </c>
      <c r="D152" s="27" t="s">
        <v>25</v>
      </c>
      <c r="E152" s="72" t="s">
        <v>25</v>
      </c>
      <c r="F152" s="76" t="e">
        <f t="shared" si="2"/>
        <v>#VALUE!</v>
      </c>
      <c r="G152" s="4"/>
    </row>
    <row r="153" spans="1:7" ht="23.25" x14ac:dyDescent="0.25">
      <c r="A153" s="32" t="s">
        <v>295</v>
      </c>
      <c r="B153" s="33" t="s">
        <v>23</v>
      </c>
      <c r="C153" s="34" t="s">
        <v>296</v>
      </c>
      <c r="D153" s="27" t="s">
        <v>25</v>
      </c>
      <c r="E153" s="72" t="s">
        <v>25</v>
      </c>
      <c r="F153" s="76" t="e">
        <f t="shared" si="2"/>
        <v>#VALUE!</v>
      </c>
      <c r="G153" s="4"/>
    </row>
    <row r="154" spans="1:7" ht="45.75" x14ac:dyDescent="0.25">
      <c r="A154" s="32" t="s">
        <v>297</v>
      </c>
      <c r="B154" s="33" t="s">
        <v>23</v>
      </c>
      <c r="C154" s="34" t="s">
        <v>298</v>
      </c>
      <c r="D154" s="27">
        <v>5104300</v>
      </c>
      <c r="E154" s="72" t="s">
        <v>25</v>
      </c>
      <c r="F154" s="76" t="e">
        <f t="shared" si="2"/>
        <v>#VALUE!</v>
      </c>
      <c r="G154" s="4"/>
    </row>
    <row r="155" spans="1:7" ht="45.75" x14ac:dyDescent="0.25">
      <c r="A155" s="32" t="s">
        <v>299</v>
      </c>
      <c r="B155" s="33" t="s">
        <v>23</v>
      </c>
      <c r="C155" s="34" t="s">
        <v>300</v>
      </c>
      <c r="D155" s="27">
        <v>5104300</v>
      </c>
      <c r="E155" s="72" t="s">
        <v>25</v>
      </c>
      <c r="F155" s="76" t="e">
        <f t="shared" si="2"/>
        <v>#VALUE!</v>
      </c>
      <c r="G155" s="4"/>
    </row>
    <row r="156" spans="1:7" x14ac:dyDescent="0.25">
      <c r="A156" s="32" t="s">
        <v>301</v>
      </c>
      <c r="B156" s="33" t="s">
        <v>23</v>
      </c>
      <c r="C156" s="34" t="s">
        <v>302</v>
      </c>
      <c r="D156" s="27">
        <v>1547889.15</v>
      </c>
      <c r="E156" s="72">
        <v>225165.81</v>
      </c>
      <c r="F156" s="76">
        <f t="shared" si="2"/>
        <v>14.54663662446371</v>
      </c>
      <c r="G156" s="4"/>
    </row>
    <row r="157" spans="1:7" x14ac:dyDescent="0.25">
      <c r="A157" s="32" t="s">
        <v>303</v>
      </c>
      <c r="B157" s="33" t="s">
        <v>23</v>
      </c>
      <c r="C157" s="34" t="s">
        <v>304</v>
      </c>
      <c r="D157" s="27">
        <v>1547889.15</v>
      </c>
      <c r="E157" s="72">
        <v>225165.81</v>
      </c>
      <c r="F157" s="76">
        <f t="shared" si="2"/>
        <v>14.54663662446371</v>
      </c>
      <c r="G157" s="4"/>
    </row>
    <row r="158" spans="1:7" x14ac:dyDescent="0.25">
      <c r="A158" s="32" t="s">
        <v>305</v>
      </c>
      <c r="B158" s="33" t="s">
        <v>23</v>
      </c>
      <c r="C158" s="34" t="s">
        <v>306</v>
      </c>
      <c r="D158" s="27" t="s">
        <v>25</v>
      </c>
      <c r="E158" s="72" t="s">
        <v>25</v>
      </c>
      <c r="F158" s="76" t="e">
        <f t="shared" si="2"/>
        <v>#VALUE!</v>
      </c>
      <c r="G158" s="4"/>
    </row>
    <row r="159" spans="1:7" ht="23.25" x14ac:dyDescent="0.25">
      <c r="A159" s="32" t="s">
        <v>307</v>
      </c>
      <c r="B159" s="33" t="s">
        <v>23</v>
      </c>
      <c r="C159" s="34" t="s">
        <v>308</v>
      </c>
      <c r="D159" s="27">
        <v>78549480.280000001</v>
      </c>
      <c r="E159" s="72">
        <v>16398462.619999999</v>
      </c>
      <c r="F159" s="76">
        <f t="shared" si="2"/>
        <v>20.876602316839669</v>
      </c>
      <c r="G159" s="4"/>
    </row>
    <row r="160" spans="1:7" ht="34.5" x14ac:dyDescent="0.25">
      <c r="A160" s="32" t="s">
        <v>309</v>
      </c>
      <c r="B160" s="33" t="s">
        <v>23</v>
      </c>
      <c r="C160" s="34" t="s">
        <v>310</v>
      </c>
      <c r="D160" s="27">
        <v>72292100</v>
      </c>
      <c r="E160" s="72">
        <v>16052482.17</v>
      </c>
      <c r="F160" s="76">
        <f t="shared" si="2"/>
        <v>22.205029553713338</v>
      </c>
      <c r="G160" s="4"/>
    </row>
    <row r="161" spans="1:7" ht="34.5" x14ac:dyDescent="0.25">
      <c r="A161" s="32" t="s">
        <v>311</v>
      </c>
      <c r="B161" s="33" t="s">
        <v>23</v>
      </c>
      <c r="C161" s="34" t="s">
        <v>312</v>
      </c>
      <c r="D161" s="27">
        <v>72292100</v>
      </c>
      <c r="E161" s="72">
        <v>16052482.17</v>
      </c>
      <c r="F161" s="76">
        <f t="shared" si="2"/>
        <v>22.205029553713338</v>
      </c>
      <c r="G161" s="4"/>
    </row>
    <row r="162" spans="1:7" ht="34.5" x14ac:dyDescent="0.25">
      <c r="A162" s="32" t="s">
        <v>313</v>
      </c>
      <c r="B162" s="33" t="s">
        <v>23</v>
      </c>
      <c r="C162" s="34" t="s">
        <v>314</v>
      </c>
      <c r="D162" s="27" t="s">
        <v>25</v>
      </c>
      <c r="E162" s="72" t="s">
        <v>25</v>
      </c>
      <c r="F162" s="76" t="e">
        <f t="shared" si="2"/>
        <v>#VALUE!</v>
      </c>
      <c r="G162" s="4"/>
    </row>
    <row r="163" spans="1:7" ht="34.5" x14ac:dyDescent="0.25">
      <c r="A163" s="32" t="s">
        <v>315</v>
      </c>
      <c r="B163" s="33" t="s">
        <v>23</v>
      </c>
      <c r="C163" s="34" t="s">
        <v>316</v>
      </c>
      <c r="D163" s="27" t="s">
        <v>25</v>
      </c>
      <c r="E163" s="72" t="s">
        <v>25</v>
      </c>
      <c r="F163" s="76" t="e">
        <f t="shared" si="2"/>
        <v>#VALUE!</v>
      </c>
      <c r="G163" s="4"/>
    </row>
    <row r="164" spans="1:7" ht="45.75" x14ac:dyDescent="0.25">
      <c r="A164" s="32" t="s">
        <v>317</v>
      </c>
      <c r="B164" s="33" t="s">
        <v>23</v>
      </c>
      <c r="C164" s="34" t="s">
        <v>318</v>
      </c>
      <c r="D164" s="27">
        <v>1185700</v>
      </c>
      <c r="E164" s="72">
        <v>262800</v>
      </c>
      <c r="F164" s="76">
        <f t="shared" si="2"/>
        <v>22.164122459306739</v>
      </c>
      <c r="G164" s="4"/>
    </row>
    <row r="165" spans="1:7" ht="45.75" x14ac:dyDescent="0.25">
      <c r="A165" s="32" t="s">
        <v>319</v>
      </c>
      <c r="B165" s="33" t="s">
        <v>23</v>
      </c>
      <c r="C165" s="34" t="s">
        <v>320</v>
      </c>
      <c r="D165" s="27">
        <v>1185700</v>
      </c>
      <c r="E165" s="72">
        <v>262800</v>
      </c>
      <c r="F165" s="76">
        <f t="shared" si="2"/>
        <v>22.164122459306739</v>
      </c>
      <c r="G165" s="4"/>
    </row>
    <row r="166" spans="1:7" ht="57" x14ac:dyDescent="0.25">
      <c r="A166" s="32" t="s">
        <v>321</v>
      </c>
      <c r="B166" s="33" t="s">
        <v>23</v>
      </c>
      <c r="C166" s="34" t="s">
        <v>322</v>
      </c>
      <c r="D166" s="27">
        <v>4708680.28</v>
      </c>
      <c r="E166" s="72" t="s">
        <v>25</v>
      </c>
      <c r="F166" s="76" t="e">
        <f t="shared" si="2"/>
        <v>#VALUE!</v>
      </c>
      <c r="G166" s="4"/>
    </row>
    <row r="167" spans="1:7" ht="57" x14ac:dyDescent="0.25">
      <c r="A167" s="32" t="s">
        <v>323</v>
      </c>
      <c r="B167" s="33" t="s">
        <v>23</v>
      </c>
      <c r="C167" s="34" t="s">
        <v>324</v>
      </c>
      <c r="D167" s="27">
        <v>4708680.28</v>
      </c>
      <c r="E167" s="72" t="s">
        <v>25</v>
      </c>
      <c r="F167" s="76" t="e">
        <f t="shared" si="2"/>
        <v>#VALUE!</v>
      </c>
      <c r="G167" s="4"/>
    </row>
    <row r="168" spans="1:7" ht="34.5" x14ac:dyDescent="0.25">
      <c r="A168" s="32" t="s">
        <v>325</v>
      </c>
      <c r="B168" s="33" t="s">
        <v>23</v>
      </c>
      <c r="C168" s="34" t="s">
        <v>326</v>
      </c>
      <c r="D168" s="27" t="s">
        <v>25</v>
      </c>
      <c r="E168" s="72" t="s">
        <v>25</v>
      </c>
      <c r="F168" s="76" t="e">
        <f t="shared" si="2"/>
        <v>#VALUE!</v>
      </c>
      <c r="G168" s="4"/>
    </row>
    <row r="169" spans="1:7" ht="45.75" x14ac:dyDescent="0.25">
      <c r="A169" s="32" t="s">
        <v>327</v>
      </c>
      <c r="B169" s="33" t="s">
        <v>23</v>
      </c>
      <c r="C169" s="34" t="s">
        <v>328</v>
      </c>
      <c r="D169" s="27" t="s">
        <v>25</v>
      </c>
      <c r="E169" s="72" t="s">
        <v>25</v>
      </c>
      <c r="F169" s="76" t="e">
        <f t="shared" si="2"/>
        <v>#VALUE!</v>
      </c>
      <c r="G169" s="4"/>
    </row>
    <row r="170" spans="1:7" ht="45.75" x14ac:dyDescent="0.25">
      <c r="A170" s="32" t="s">
        <v>329</v>
      </c>
      <c r="B170" s="33" t="s">
        <v>23</v>
      </c>
      <c r="C170" s="34" t="s">
        <v>330</v>
      </c>
      <c r="D170" s="27" t="s">
        <v>25</v>
      </c>
      <c r="E170" s="72" t="s">
        <v>25</v>
      </c>
      <c r="F170" s="76" t="e">
        <f t="shared" si="2"/>
        <v>#VALUE!</v>
      </c>
      <c r="G170" s="4"/>
    </row>
    <row r="171" spans="1:7" ht="23.25" x14ac:dyDescent="0.25">
      <c r="A171" s="32" t="s">
        <v>331</v>
      </c>
      <c r="B171" s="33" t="s">
        <v>23</v>
      </c>
      <c r="C171" s="34" t="s">
        <v>332</v>
      </c>
      <c r="D171" s="27">
        <v>136700</v>
      </c>
      <c r="E171" s="72">
        <v>34200</v>
      </c>
      <c r="F171" s="76">
        <f t="shared" si="2"/>
        <v>25.018288222384783</v>
      </c>
      <c r="G171" s="4"/>
    </row>
    <row r="172" spans="1:7" ht="34.5" x14ac:dyDescent="0.25">
      <c r="A172" s="32" t="s">
        <v>333</v>
      </c>
      <c r="B172" s="33" t="s">
        <v>23</v>
      </c>
      <c r="C172" s="34" t="s">
        <v>334</v>
      </c>
      <c r="D172" s="27">
        <v>136700</v>
      </c>
      <c r="E172" s="72">
        <v>34200</v>
      </c>
      <c r="F172" s="76">
        <f t="shared" si="2"/>
        <v>25.018288222384783</v>
      </c>
      <c r="G172" s="4"/>
    </row>
    <row r="173" spans="1:7" x14ac:dyDescent="0.25">
      <c r="A173" s="32" t="s">
        <v>335</v>
      </c>
      <c r="B173" s="33" t="s">
        <v>23</v>
      </c>
      <c r="C173" s="34" t="s">
        <v>336</v>
      </c>
      <c r="D173" s="27">
        <v>226300</v>
      </c>
      <c r="E173" s="72">
        <v>48980.45</v>
      </c>
      <c r="F173" s="76">
        <f t="shared" si="2"/>
        <v>21.644034467520989</v>
      </c>
      <c r="G173" s="4"/>
    </row>
    <row r="174" spans="1:7" x14ac:dyDescent="0.25">
      <c r="A174" s="32" t="s">
        <v>337</v>
      </c>
      <c r="B174" s="33" t="s">
        <v>23</v>
      </c>
      <c r="C174" s="34" t="s">
        <v>338</v>
      </c>
      <c r="D174" s="27">
        <v>226300</v>
      </c>
      <c r="E174" s="72">
        <v>48980.45</v>
      </c>
      <c r="F174" s="76">
        <f t="shared" si="2"/>
        <v>21.644034467520989</v>
      </c>
      <c r="G174" s="4"/>
    </row>
    <row r="175" spans="1:7" x14ac:dyDescent="0.25">
      <c r="A175" s="32" t="s">
        <v>339</v>
      </c>
      <c r="B175" s="33" t="s">
        <v>23</v>
      </c>
      <c r="C175" s="34" t="s">
        <v>340</v>
      </c>
      <c r="D175" s="27">
        <v>4351808.3899999997</v>
      </c>
      <c r="E175" s="72">
        <v>1336626.3899999999</v>
      </c>
      <c r="F175" s="76">
        <f t="shared" si="2"/>
        <v>30.714274853447765</v>
      </c>
      <c r="G175" s="4"/>
    </row>
    <row r="176" spans="1:7" ht="45.75" x14ac:dyDescent="0.25">
      <c r="A176" s="32" t="s">
        <v>342</v>
      </c>
      <c r="B176" s="33" t="s">
        <v>23</v>
      </c>
      <c r="C176" s="34" t="s">
        <v>343</v>
      </c>
      <c r="D176" s="27" t="s">
        <v>25</v>
      </c>
      <c r="E176" s="72" t="s">
        <v>25</v>
      </c>
      <c r="F176" s="76" t="e">
        <f t="shared" si="2"/>
        <v>#VALUE!</v>
      </c>
      <c r="G176" s="4"/>
    </row>
    <row r="177" spans="1:7" ht="57" x14ac:dyDescent="0.25">
      <c r="A177" s="32" t="s">
        <v>344</v>
      </c>
      <c r="B177" s="33" t="s">
        <v>23</v>
      </c>
      <c r="C177" s="34" t="s">
        <v>345</v>
      </c>
      <c r="D177" s="27" t="s">
        <v>25</v>
      </c>
      <c r="E177" s="72" t="s">
        <v>25</v>
      </c>
      <c r="F177" s="76" t="e">
        <f t="shared" si="2"/>
        <v>#VALUE!</v>
      </c>
      <c r="G177" s="4"/>
    </row>
    <row r="178" spans="1:7" ht="57" x14ac:dyDescent="0.25">
      <c r="A178" s="32" t="s">
        <v>346</v>
      </c>
      <c r="B178" s="33" t="s">
        <v>23</v>
      </c>
      <c r="C178" s="34" t="s">
        <v>347</v>
      </c>
      <c r="D178" s="27">
        <v>683100</v>
      </c>
      <c r="E178" s="72">
        <v>167088</v>
      </c>
      <c r="F178" s="76">
        <f t="shared" si="2"/>
        <v>24.460254721124286</v>
      </c>
      <c r="G178" s="4"/>
    </row>
    <row r="179" spans="1:7" ht="57" x14ac:dyDescent="0.25">
      <c r="A179" s="32" t="s">
        <v>348</v>
      </c>
      <c r="B179" s="33" t="s">
        <v>23</v>
      </c>
      <c r="C179" s="34" t="s">
        <v>349</v>
      </c>
      <c r="D179" s="27">
        <v>683100</v>
      </c>
      <c r="E179" s="72">
        <v>167088</v>
      </c>
      <c r="F179" s="76">
        <f t="shared" si="2"/>
        <v>24.460254721124286</v>
      </c>
      <c r="G179" s="4"/>
    </row>
    <row r="180" spans="1:7" ht="90.75" x14ac:dyDescent="0.25">
      <c r="A180" s="32" t="s">
        <v>350</v>
      </c>
      <c r="B180" s="33" t="s">
        <v>23</v>
      </c>
      <c r="C180" s="34" t="s">
        <v>351</v>
      </c>
      <c r="D180" s="27">
        <v>3313600</v>
      </c>
      <c r="E180" s="72">
        <v>814430</v>
      </c>
      <c r="F180" s="76">
        <f t="shared" si="2"/>
        <v>24.578404152583293</v>
      </c>
      <c r="G180" s="4"/>
    </row>
    <row r="181" spans="1:7" ht="102" x14ac:dyDescent="0.25">
      <c r="A181" s="32" t="s">
        <v>352</v>
      </c>
      <c r="B181" s="33" t="s">
        <v>23</v>
      </c>
      <c r="C181" s="34" t="s">
        <v>353</v>
      </c>
      <c r="D181" s="27">
        <v>3313600</v>
      </c>
      <c r="E181" s="72">
        <v>814430</v>
      </c>
      <c r="F181" s="76">
        <f t="shared" si="2"/>
        <v>24.578404152583293</v>
      </c>
      <c r="G181" s="4"/>
    </row>
    <row r="182" spans="1:7" ht="23.25" x14ac:dyDescent="0.25">
      <c r="A182" s="32" t="s">
        <v>354</v>
      </c>
      <c r="B182" s="33" t="s">
        <v>23</v>
      </c>
      <c r="C182" s="34" t="s">
        <v>355</v>
      </c>
      <c r="D182" s="27">
        <v>355108.39</v>
      </c>
      <c r="E182" s="72">
        <v>355108.39</v>
      </c>
      <c r="F182" s="76">
        <f t="shared" si="2"/>
        <v>100</v>
      </c>
      <c r="G182" s="4"/>
    </row>
    <row r="183" spans="1:7" ht="23.25" x14ac:dyDescent="0.25">
      <c r="A183" s="32" t="s">
        <v>356</v>
      </c>
      <c r="B183" s="33" t="s">
        <v>23</v>
      </c>
      <c r="C183" s="34" t="s">
        <v>357</v>
      </c>
      <c r="D183" s="27">
        <v>355108.39</v>
      </c>
      <c r="E183" s="72">
        <v>355108.39</v>
      </c>
      <c r="F183" s="76">
        <f t="shared" si="2"/>
        <v>100</v>
      </c>
      <c r="G183" s="4"/>
    </row>
    <row r="184" spans="1:7" ht="23.25" x14ac:dyDescent="0.25">
      <c r="A184" s="32" t="s">
        <v>358</v>
      </c>
      <c r="B184" s="33" t="s">
        <v>23</v>
      </c>
      <c r="C184" s="34" t="s">
        <v>359</v>
      </c>
      <c r="D184" s="27" t="s">
        <v>25</v>
      </c>
      <c r="E184" s="72" t="s">
        <v>25</v>
      </c>
      <c r="F184" s="76" t="e">
        <f t="shared" si="2"/>
        <v>#VALUE!</v>
      </c>
      <c r="G184" s="4"/>
    </row>
    <row r="185" spans="1:7" ht="23.25" x14ac:dyDescent="0.25">
      <c r="A185" s="32" t="s">
        <v>360</v>
      </c>
      <c r="B185" s="33" t="s">
        <v>23</v>
      </c>
      <c r="C185" s="34" t="s">
        <v>361</v>
      </c>
      <c r="D185" s="27" t="s">
        <v>25</v>
      </c>
      <c r="E185" s="72" t="s">
        <v>25</v>
      </c>
      <c r="F185" s="76" t="e">
        <f t="shared" si="2"/>
        <v>#VALUE!</v>
      </c>
      <c r="G185" s="4"/>
    </row>
    <row r="186" spans="1:7" ht="79.5" x14ac:dyDescent="0.25">
      <c r="A186" s="32" t="s">
        <v>362</v>
      </c>
      <c r="B186" s="33" t="s">
        <v>23</v>
      </c>
      <c r="C186" s="34" t="s">
        <v>363</v>
      </c>
      <c r="D186" s="27" t="s">
        <v>25</v>
      </c>
      <c r="E186" s="72">
        <v>-101494.1</v>
      </c>
      <c r="F186" s="76" t="e">
        <f t="shared" si="2"/>
        <v>#VALUE!</v>
      </c>
      <c r="G186" s="4"/>
    </row>
    <row r="187" spans="1:7" ht="79.5" x14ac:dyDescent="0.25">
      <c r="A187" s="32" t="s">
        <v>364</v>
      </c>
      <c r="B187" s="33" t="s">
        <v>23</v>
      </c>
      <c r="C187" s="34" t="s">
        <v>365</v>
      </c>
      <c r="D187" s="27" t="s">
        <v>25</v>
      </c>
      <c r="E187" s="72">
        <v>-101494.1</v>
      </c>
      <c r="F187" s="76" t="e">
        <f t="shared" si="2"/>
        <v>#VALUE!</v>
      </c>
      <c r="G187" s="4"/>
    </row>
    <row r="188" spans="1:7" ht="68.25" x14ac:dyDescent="0.25">
      <c r="A188" s="32" t="s">
        <v>366</v>
      </c>
      <c r="B188" s="33" t="s">
        <v>23</v>
      </c>
      <c r="C188" s="34" t="s">
        <v>367</v>
      </c>
      <c r="D188" s="27" t="s">
        <v>25</v>
      </c>
      <c r="E188" s="72" t="s">
        <v>25</v>
      </c>
      <c r="F188" s="76" t="e">
        <f t="shared" si="2"/>
        <v>#VALUE!</v>
      </c>
      <c r="G188" s="4"/>
    </row>
    <row r="189" spans="1:7" ht="80.25" thickBot="1" x14ac:dyDescent="0.3">
      <c r="A189" s="32" t="s">
        <v>368</v>
      </c>
      <c r="B189" s="33" t="s">
        <v>23</v>
      </c>
      <c r="C189" s="34" t="s">
        <v>369</v>
      </c>
      <c r="D189" s="27" t="s">
        <v>25</v>
      </c>
      <c r="E189" s="72" t="s">
        <v>25</v>
      </c>
      <c r="F189" s="76" t="e">
        <f t="shared" si="2"/>
        <v>#VALUE!</v>
      </c>
      <c r="G189" s="4"/>
    </row>
    <row r="190" spans="1:7" ht="12.95" customHeight="1" x14ac:dyDescent="0.25">
      <c r="A190" s="8"/>
      <c r="B190" s="35"/>
      <c r="C190" s="35"/>
      <c r="D190" s="35"/>
      <c r="E190" s="35"/>
      <c r="F190" s="75"/>
      <c r="G190" s="4"/>
    </row>
    <row r="191" spans="1:7" ht="12.95" customHeight="1" x14ac:dyDescent="0.25">
      <c r="A191" s="8"/>
      <c r="B191" s="8"/>
      <c r="C191" s="8"/>
      <c r="D191" s="36"/>
      <c r="E191" s="36"/>
      <c r="F191" s="36"/>
      <c r="G191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6"/>
  <sheetViews>
    <sheetView zoomScaleNormal="100" zoomScaleSheetLayoutView="100" workbookViewId="0">
      <selection activeCell="E9" sqref="E9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370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371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764</v>
      </c>
      <c r="E5" s="22" t="s">
        <v>765</v>
      </c>
      <c r="F5" s="22" t="s">
        <v>766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74" t="s">
        <v>21</v>
      </c>
      <c r="G6" s="4"/>
    </row>
    <row r="7" spans="1:7" ht="30" customHeight="1" x14ac:dyDescent="0.25">
      <c r="A7" s="42" t="s">
        <v>372</v>
      </c>
      <c r="B7" s="25" t="s">
        <v>373</v>
      </c>
      <c r="C7" s="43" t="s">
        <v>24</v>
      </c>
      <c r="D7" s="44">
        <v>186232565.19</v>
      </c>
      <c r="E7" s="78">
        <v>37167949.469999999</v>
      </c>
      <c r="F7" s="81">
        <f>E7/D7*100</f>
        <v>19.957814269529152</v>
      </c>
      <c r="G7" s="4"/>
    </row>
    <row r="8" spans="1:7" ht="14.25" customHeight="1" x14ac:dyDescent="0.25">
      <c r="A8" s="28" t="s">
        <v>26</v>
      </c>
      <c r="B8" s="45"/>
      <c r="C8" s="34"/>
      <c r="D8" s="34"/>
      <c r="E8" s="79"/>
      <c r="F8" s="81" t="e">
        <f t="shared" ref="F8:F71" si="0">E8/D8*100</f>
        <v>#DIV/0!</v>
      </c>
      <c r="G8" s="4"/>
    </row>
    <row r="9" spans="1:7" ht="34.5" x14ac:dyDescent="0.25">
      <c r="A9" s="32" t="s">
        <v>374</v>
      </c>
      <c r="B9" s="33" t="s">
        <v>373</v>
      </c>
      <c r="C9" s="34" t="s">
        <v>375</v>
      </c>
      <c r="D9" s="27">
        <v>37760825.82</v>
      </c>
      <c r="E9" s="72">
        <v>9445291.1400000006</v>
      </c>
      <c r="F9" s="81">
        <f t="shared" si="0"/>
        <v>25.013465502646149</v>
      </c>
      <c r="G9" s="4"/>
    </row>
    <row r="10" spans="1:7" ht="45.75" x14ac:dyDescent="0.25">
      <c r="A10" s="32" t="s">
        <v>376</v>
      </c>
      <c r="B10" s="33" t="s">
        <v>373</v>
      </c>
      <c r="C10" s="34" t="s">
        <v>377</v>
      </c>
      <c r="D10" s="27">
        <v>1870200</v>
      </c>
      <c r="E10" s="72">
        <v>537281.6</v>
      </c>
      <c r="F10" s="81">
        <f t="shared" si="0"/>
        <v>28.728563789968987</v>
      </c>
      <c r="G10" s="4"/>
    </row>
    <row r="11" spans="1:7" ht="68.25" x14ac:dyDescent="0.25">
      <c r="A11" s="32" t="s">
        <v>378</v>
      </c>
      <c r="B11" s="33" t="s">
        <v>373</v>
      </c>
      <c r="C11" s="34" t="s">
        <v>379</v>
      </c>
      <c r="D11" s="27">
        <v>1870200</v>
      </c>
      <c r="E11" s="72">
        <v>537281.6</v>
      </c>
      <c r="F11" s="81">
        <f t="shared" si="0"/>
        <v>28.728563789968987</v>
      </c>
      <c r="G11" s="4"/>
    </row>
    <row r="12" spans="1:7" ht="45.75" x14ac:dyDescent="0.25">
      <c r="A12" s="32" t="s">
        <v>380</v>
      </c>
      <c r="B12" s="33" t="s">
        <v>373</v>
      </c>
      <c r="C12" s="34" t="s">
        <v>381</v>
      </c>
      <c r="D12" s="27">
        <v>1870200</v>
      </c>
      <c r="E12" s="72">
        <v>537281.6</v>
      </c>
      <c r="F12" s="81">
        <f t="shared" si="0"/>
        <v>28.728563789968987</v>
      </c>
      <c r="G12" s="4"/>
    </row>
    <row r="13" spans="1:7" ht="34.5" x14ac:dyDescent="0.25">
      <c r="A13" s="32" t="s">
        <v>382</v>
      </c>
      <c r="B13" s="33" t="s">
        <v>373</v>
      </c>
      <c r="C13" s="34" t="s">
        <v>383</v>
      </c>
      <c r="D13" s="27">
        <v>1436405</v>
      </c>
      <c r="E13" s="72">
        <v>383711.01</v>
      </c>
      <c r="F13" s="81">
        <f t="shared" si="0"/>
        <v>26.713288383150989</v>
      </c>
      <c r="G13" s="4"/>
    </row>
    <row r="14" spans="1:7" ht="57" x14ac:dyDescent="0.25">
      <c r="A14" s="32" t="s">
        <v>384</v>
      </c>
      <c r="B14" s="33" t="s">
        <v>373</v>
      </c>
      <c r="C14" s="34" t="s">
        <v>385</v>
      </c>
      <c r="D14" s="27">
        <v>433795</v>
      </c>
      <c r="E14" s="72">
        <v>153570.59</v>
      </c>
      <c r="F14" s="81">
        <f t="shared" si="0"/>
        <v>35.401650549222559</v>
      </c>
      <c r="G14" s="4"/>
    </row>
    <row r="15" spans="1:7" ht="57" x14ac:dyDescent="0.25">
      <c r="A15" s="32" t="s">
        <v>386</v>
      </c>
      <c r="B15" s="33" t="s">
        <v>373</v>
      </c>
      <c r="C15" s="34" t="s">
        <v>387</v>
      </c>
      <c r="D15" s="27">
        <v>18452575.82</v>
      </c>
      <c r="E15" s="72">
        <v>4957618.5599999996</v>
      </c>
      <c r="F15" s="81">
        <f t="shared" si="0"/>
        <v>26.866810402841633</v>
      </c>
      <c r="G15" s="4"/>
    </row>
    <row r="16" spans="1:7" ht="68.25" x14ac:dyDescent="0.25">
      <c r="A16" s="32" t="s">
        <v>378</v>
      </c>
      <c r="B16" s="33" t="s">
        <v>373</v>
      </c>
      <c r="C16" s="34" t="s">
        <v>388</v>
      </c>
      <c r="D16" s="27">
        <v>15538367.43</v>
      </c>
      <c r="E16" s="72">
        <v>4530679.29</v>
      </c>
      <c r="F16" s="81">
        <f t="shared" si="0"/>
        <v>29.158013609927874</v>
      </c>
      <c r="G16" s="4"/>
    </row>
    <row r="17" spans="1:7" ht="45.75" x14ac:dyDescent="0.25">
      <c r="A17" s="32" t="s">
        <v>380</v>
      </c>
      <c r="B17" s="33" t="s">
        <v>373</v>
      </c>
      <c r="C17" s="34" t="s">
        <v>389</v>
      </c>
      <c r="D17" s="27">
        <v>15538367.43</v>
      </c>
      <c r="E17" s="72">
        <v>4530679.29</v>
      </c>
      <c r="F17" s="81">
        <f t="shared" si="0"/>
        <v>29.158013609927874</v>
      </c>
      <c r="G17" s="4"/>
    </row>
    <row r="18" spans="1:7" ht="34.5" x14ac:dyDescent="0.25">
      <c r="A18" s="32" t="s">
        <v>382</v>
      </c>
      <c r="B18" s="33" t="s">
        <v>373</v>
      </c>
      <c r="C18" s="34" t="s">
        <v>390</v>
      </c>
      <c r="D18" s="27">
        <v>11733715.65</v>
      </c>
      <c r="E18" s="72">
        <v>3235252.7</v>
      </c>
      <c r="F18" s="81">
        <f t="shared" si="0"/>
        <v>27.57227801067431</v>
      </c>
      <c r="G18" s="4"/>
    </row>
    <row r="19" spans="1:7" ht="45.75" x14ac:dyDescent="0.25">
      <c r="A19" s="32" t="s">
        <v>391</v>
      </c>
      <c r="B19" s="33" t="s">
        <v>373</v>
      </c>
      <c r="C19" s="34" t="s">
        <v>392</v>
      </c>
      <c r="D19" s="27">
        <v>142400</v>
      </c>
      <c r="E19" s="72">
        <v>43424.6</v>
      </c>
      <c r="F19" s="81">
        <f t="shared" si="0"/>
        <v>30.494803370786517</v>
      </c>
      <c r="G19" s="4"/>
    </row>
    <row r="20" spans="1:7" ht="45.75" x14ac:dyDescent="0.25">
      <c r="A20" s="32" t="s">
        <v>393</v>
      </c>
      <c r="B20" s="33" t="s">
        <v>373</v>
      </c>
      <c r="C20" s="34" t="s">
        <v>394</v>
      </c>
      <c r="D20" s="27">
        <v>99755.199999999997</v>
      </c>
      <c r="E20" s="72">
        <v>19051.02</v>
      </c>
      <c r="F20" s="81">
        <f t="shared" si="0"/>
        <v>19.097771344250727</v>
      </c>
      <c r="G20" s="4"/>
    </row>
    <row r="21" spans="1:7" ht="57" x14ac:dyDescent="0.25">
      <c r="A21" s="32" t="s">
        <v>384</v>
      </c>
      <c r="B21" s="33" t="s">
        <v>373</v>
      </c>
      <c r="C21" s="34" t="s">
        <v>395</v>
      </c>
      <c r="D21" s="27">
        <v>3562496.58</v>
      </c>
      <c r="E21" s="72">
        <v>1232950.97</v>
      </c>
      <c r="F21" s="81">
        <f t="shared" si="0"/>
        <v>34.609183259903645</v>
      </c>
      <c r="G21" s="4"/>
    </row>
    <row r="22" spans="1:7" ht="45.75" x14ac:dyDescent="0.25">
      <c r="A22" s="32" t="s">
        <v>396</v>
      </c>
      <c r="B22" s="33" t="s">
        <v>373</v>
      </c>
      <c r="C22" s="34" t="s">
        <v>397</v>
      </c>
      <c r="D22" s="27">
        <v>2887008.39</v>
      </c>
      <c r="E22" s="72">
        <v>426939.25</v>
      </c>
      <c r="F22" s="81">
        <f t="shared" si="0"/>
        <v>14.788292665820761</v>
      </c>
      <c r="G22" s="4"/>
    </row>
    <row r="23" spans="1:7" ht="45.75" x14ac:dyDescent="0.25">
      <c r="A23" s="32" t="s">
        <v>398</v>
      </c>
      <c r="B23" s="33" t="s">
        <v>373</v>
      </c>
      <c r="C23" s="34" t="s">
        <v>399</v>
      </c>
      <c r="D23" s="27">
        <v>2887008.39</v>
      </c>
      <c r="E23" s="72">
        <v>426939.25</v>
      </c>
      <c r="F23" s="81">
        <f t="shared" si="0"/>
        <v>14.788292665820761</v>
      </c>
      <c r="G23" s="4"/>
    </row>
    <row r="24" spans="1:7" ht="34.5" x14ac:dyDescent="0.25">
      <c r="A24" s="32" t="s">
        <v>400</v>
      </c>
      <c r="B24" s="33" t="s">
        <v>373</v>
      </c>
      <c r="C24" s="34" t="s">
        <v>401</v>
      </c>
      <c r="D24" s="27">
        <v>2887008.39</v>
      </c>
      <c r="E24" s="72">
        <v>426939.25</v>
      </c>
      <c r="F24" s="81">
        <f t="shared" si="0"/>
        <v>14.788292665820761</v>
      </c>
      <c r="G24" s="4"/>
    </row>
    <row r="25" spans="1:7" ht="34.5" x14ac:dyDescent="0.25">
      <c r="A25" s="32" t="s">
        <v>402</v>
      </c>
      <c r="B25" s="33" t="s">
        <v>373</v>
      </c>
      <c r="C25" s="34" t="s">
        <v>403</v>
      </c>
      <c r="D25" s="27" t="s">
        <v>25</v>
      </c>
      <c r="E25" s="72" t="s">
        <v>25</v>
      </c>
      <c r="F25" s="81" t="e">
        <f t="shared" si="0"/>
        <v>#VALUE!</v>
      </c>
      <c r="G25" s="4"/>
    </row>
    <row r="26" spans="1:7" ht="34.5" x14ac:dyDescent="0.25">
      <c r="A26" s="32" t="s">
        <v>404</v>
      </c>
      <c r="B26" s="33" t="s">
        <v>373</v>
      </c>
      <c r="C26" s="34" t="s">
        <v>405</v>
      </c>
      <c r="D26" s="27">
        <v>27200</v>
      </c>
      <c r="E26" s="72">
        <v>0.02</v>
      </c>
      <c r="F26" s="81">
        <f t="shared" si="0"/>
        <v>7.3529411764705889E-5</v>
      </c>
      <c r="G26" s="4"/>
    </row>
    <row r="27" spans="1:7" ht="34.5" x14ac:dyDescent="0.25">
      <c r="A27" s="32" t="s">
        <v>406</v>
      </c>
      <c r="B27" s="33" t="s">
        <v>373</v>
      </c>
      <c r="C27" s="34" t="s">
        <v>407</v>
      </c>
      <c r="D27" s="27" t="s">
        <v>25</v>
      </c>
      <c r="E27" s="72" t="s">
        <v>25</v>
      </c>
      <c r="F27" s="81" t="e">
        <f t="shared" si="0"/>
        <v>#VALUE!</v>
      </c>
      <c r="G27" s="4"/>
    </row>
    <row r="28" spans="1:7" ht="45.75" x14ac:dyDescent="0.25">
      <c r="A28" s="32" t="s">
        <v>408</v>
      </c>
      <c r="B28" s="33" t="s">
        <v>373</v>
      </c>
      <c r="C28" s="34" t="s">
        <v>409</v>
      </c>
      <c r="D28" s="27" t="s">
        <v>25</v>
      </c>
      <c r="E28" s="72" t="s">
        <v>25</v>
      </c>
      <c r="F28" s="81" t="e">
        <f t="shared" si="0"/>
        <v>#VALUE!</v>
      </c>
      <c r="G28" s="4"/>
    </row>
    <row r="29" spans="1:7" ht="34.5" x14ac:dyDescent="0.25">
      <c r="A29" s="32" t="s">
        <v>410</v>
      </c>
      <c r="B29" s="33" t="s">
        <v>373</v>
      </c>
      <c r="C29" s="34" t="s">
        <v>411</v>
      </c>
      <c r="D29" s="27">
        <v>27200</v>
      </c>
      <c r="E29" s="72">
        <v>0.02</v>
      </c>
      <c r="F29" s="81">
        <f t="shared" si="0"/>
        <v>7.3529411764705889E-5</v>
      </c>
      <c r="G29" s="4"/>
    </row>
    <row r="30" spans="1:7" ht="34.5" x14ac:dyDescent="0.25">
      <c r="A30" s="32" t="s">
        <v>412</v>
      </c>
      <c r="B30" s="33" t="s">
        <v>373</v>
      </c>
      <c r="C30" s="34" t="s">
        <v>413</v>
      </c>
      <c r="D30" s="27" t="s">
        <v>25</v>
      </c>
      <c r="E30" s="72" t="s">
        <v>25</v>
      </c>
      <c r="F30" s="81" t="e">
        <f t="shared" si="0"/>
        <v>#VALUE!</v>
      </c>
      <c r="G30" s="4"/>
    </row>
    <row r="31" spans="1:7" ht="34.5" x14ac:dyDescent="0.25">
      <c r="A31" s="32" t="s">
        <v>414</v>
      </c>
      <c r="B31" s="33" t="s">
        <v>373</v>
      </c>
      <c r="C31" s="34" t="s">
        <v>415</v>
      </c>
      <c r="D31" s="27">
        <v>7200</v>
      </c>
      <c r="E31" s="72" t="s">
        <v>25</v>
      </c>
      <c r="F31" s="81" t="e">
        <f t="shared" si="0"/>
        <v>#VALUE!</v>
      </c>
      <c r="G31" s="4"/>
    </row>
    <row r="32" spans="1:7" ht="34.5" x14ac:dyDescent="0.25">
      <c r="A32" s="32" t="s">
        <v>416</v>
      </c>
      <c r="B32" s="33" t="s">
        <v>373</v>
      </c>
      <c r="C32" s="34" t="s">
        <v>417</v>
      </c>
      <c r="D32" s="27">
        <v>20000</v>
      </c>
      <c r="E32" s="72">
        <v>0.02</v>
      </c>
      <c r="F32" s="81">
        <f t="shared" si="0"/>
        <v>9.9999999999999991E-5</v>
      </c>
      <c r="G32" s="4"/>
    </row>
    <row r="33" spans="1:7" ht="57" x14ac:dyDescent="0.25">
      <c r="A33" s="32" t="s">
        <v>418</v>
      </c>
      <c r="B33" s="33" t="s">
        <v>373</v>
      </c>
      <c r="C33" s="34" t="s">
        <v>419</v>
      </c>
      <c r="D33" s="27">
        <v>4502800</v>
      </c>
      <c r="E33" s="72">
        <v>1054275.8999999999</v>
      </c>
      <c r="F33" s="81">
        <f t="shared" si="0"/>
        <v>23.413784756151728</v>
      </c>
      <c r="G33" s="4"/>
    </row>
    <row r="34" spans="1:7" ht="68.25" x14ac:dyDescent="0.25">
      <c r="A34" s="32" t="s">
        <v>378</v>
      </c>
      <c r="B34" s="33" t="s">
        <v>373</v>
      </c>
      <c r="C34" s="34" t="s">
        <v>420</v>
      </c>
      <c r="D34" s="27">
        <v>3962700</v>
      </c>
      <c r="E34" s="72">
        <v>1011876.15</v>
      </c>
      <c r="F34" s="81">
        <f t="shared" si="0"/>
        <v>25.535017790900145</v>
      </c>
      <c r="G34" s="4"/>
    </row>
    <row r="35" spans="1:7" ht="45.75" x14ac:dyDescent="0.25">
      <c r="A35" s="32" t="s">
        <v>380</v>
      </c>
      <c r="B35" s="33" t="s">
        <v>373</v>
      </c>
      <c r="C35" s="34" t="s">
        <v>421</v>
      </c>
      <c r="D35" s="27">
        <v>3962700</v>
      </c>
      <c r="E35" s="72">
        <v>1011876.15</v>
      </c>
      <c r="F35" s="81">
        <f t="shared" si="0"/>
        <v>25.535017790900145</v>
      </c>
      <c r="G35" s="4"/>
    </row>
    <row r="36" spans="1:7" ht="34.5" x14ac:dyDescent="0.25">
      <c r="A36" s="32" t="s">
        <v>382</v>
      </c>
      <c r="B36" s="33" t="s">
        <v>373</v>
      </c>
      <c r="C36" s="34" t="s">
        <v>422</v>
      </c>
      <c r="D36" s="27">
        <v>3042400</v>
      </c>
      <c r="E36" s="72">
        <v>710373.08</v>
      </c>
      <c r="F36" s="81">
        <f t="shared" si="0"/>
        <v>23.349102024717329</v>
      </c>
      <c r="G36" s="4"/>
    </row>
    <row r="37" spans="1:7" ht="45.75" x14ac:dyDescent="0.25">
      <c r="A37" s="32" t="s">
        <v>391</v>
      </c>
      <c r="B37" s="33" t="s">
        <v>373</v>
      </c>
      <c r="C37" s="34" t="s">
        <v>423</v>
      </c>
      <c r="D37" s="27">
        <v>1500</v>
      </c>
      <c r="E37" s="72" t="s">
        <v>25</v>
      </c>
      <c r="F37" s="81" t="e">
        <f t="shared" si="0"/>
        <v>#VALUE!</v>
      </c>
      <c r="G37" s="4"/>
    </row>
    <row r="38" spans="1:7" ht="57" x14ac:dyDescent="0.25">
      <c r="A38" s="32" t="s">
        <v>384</v>
      </c>
      <c r="B38" s="33" t="s">
        <v>373</v>
      </c>
      <c r="C38" s="34" t="s">
        <v>424</v>
      </c>
      <c r="D38" s="27">
        <v>918800</v>
      </c>
      <c r="E38" s="72">
        <v>301503.07</v>
      </c>
      <c r="F38" s="81">
        <f t="shared" si="0"/>
        <v>32.814874836743577</v>
      </c>
      <c r="G38" s="4"/>
    </row>
    <row r="39" spans="1:7" ht="45.75" x14ac:dyDescent="0.25">
      <c r="A39" s="32" t="s">
        <v>396</v>
      </c>
      <c r="B39" s="33" t="s">
        <v>373</v>
      </c>
      <c r="C39" s="34" t="s">
        <v>425</v>
      </c>
      <c r="D39" s="27">
        <v>536100</v>
      </c>
      <c r="E39" s="72">
        <v>41399.75</v>
      </c>
      <c r="F39" s="81">
        <f t="shared" si="0"/>
        <v>7.7223932102219743</v>
      </c>
      <c r="G39" s="4"/>
    </row>
    <row r="40" spans="1:7" ht="45.75" x14ac:dyDescent="0.25">
      <c r="A40" s="32" t="s">
        <v>398</v>
      </c>
      <c r="B40" s="33" t="s">
        <v>373</v>
      </c>
      <c r="C40" s="34" t="s">
        <v>426</v>
      </c>
      <c r="D40" s="27">
        <v>536100</v>
      </c>
      <c r="E40" s="72">
        <v>41399.75</v>
      </c>
      <c r="F40" s="81">
        <f t="shared" si="0"/>
        <v>7.7223932102219743</v>
      </c>
      <c r="G40" s="4"/>
    </row>
    <row r="41" spans="1:7" ht="34.5" x14ac:dyDescent="0.25">
      <c r="A41" s="32" t="s">
        <v>400</v>
      </c>
      <c r="B41" s="33" t="s">
        <v>373</v>
      </c>
      <c r="C41" s="34" t="s">
        <v>427</v>
      </c>
      <c r="D41" s="27">
        <v>536100</v>
      </c>
      <c r="E41" s="72">
        <v>41399.75</v>
      </c>
      <c r="F41" s="81">
        <f t="shared" si="0"/>
        <v>7.7223932102219743</v>
      </c>
      <c r="G41" s="4"/>
    </row>
    <row r="42" spans="1:7" ht="34.5" x14ac:dyDescent="0.25">
      <c r="A42" s="32" t="s">
        <v>404</v>
      </c>
      <c r="B42" s="33" t="s">
        <v>373</v>
      </c>
      <c r="C42" s="34" t="s">
        <v>428</v>
      </c>
      <c r="D42" s="27">
        <v>4000</v>
      </c>
      <c r="E42" s="72">
        <v>1000</v>
      </c>
      <c r="F42" s="81">
        <f t="shared" si="0"/>
        <v>25</v>
      </c>
      <c r="G42" s="4"/>
    </row>
    <row r="43" spans="1:7" ht="34.5" x14ac:dyDescent="0.25">
      <c r="A43" s="32" t="s">
        <v>410</v>
      </c>
      <c r="B43" s="33" t="s">
        <v>373</v>
      </c>
      <c r="C43" s="34" t="s">
        <v>429</v>
      </c>
      <c r="D43" s="27">
        <v>4000</v>
      </c>
      <c r="E43" s="72">
        <v>1000</v>
      </c>
      <c r="F43" s="81">
        <f t="shared" si="0"/>
        <v>25</v>
      </c>
      <c r="G43" s="4"/>
    </row>
    <row r="44" spans="1:7" ht="34.5" x14ac:dyDescent="0.25">
      <c r="A44" s="32" t="s">
        <v>416</v>
      </c>
      <c r="B44" s="33" t="s">
        <v>373</v>
      </c>
      <c r="C44" s="34" t="s">
        <v>430</v>
      </c>
      <c r="D44" s="27">
        <v>4000</v>
      </c>
      <c r="E44" s="72">
        <v>1000</v>
      </c>
      <c r="F44" s="81">
        <f t="shared" si="0"/>
        <v>25</v>
      </c>
      <c r="G44" s="4"/>
    </row>
    <row r="45" spans="1:7" ht="34.5" x14ac:dyDescent="0.25">
      <c r="A45" s="32" t="s">
        <v>431</v>
      </c>
      <c r="B45" s="33" t="s">
        <v>373</v>
      </c>
      <c r="C45" s="34" t="s">
        <v>432</v>
      </c>
      <c r="D45" s="27">
        <v>35000</v>
      </c>
      <c r="E45" s="72" t="s">
        <v>25</v>
      </c>
      <c r="F45" s="81" t="e">
        <f t="shared" si="0"/>
        <v>#VALUE!</v>
      </c>
      <c r="G45" s="4"/>
    </row>
    <row r="46" spans="1:7" ht="34.5" x14ac:dyDescent="0.25">
      <c r="A46" s="32" t="s">
        <v>404</v>
      </c>
      <c r="B46" s="33" t="s">
        <v>373</v>
      </c>
      <c r="C46" s="34" t="s">
        <v>433</v>
      </c>
      <c r="D46" s="27">
        <v>35000</v>
      </c>
      <c r="E46" s="72" t="s">
        <v>25</v>
      </c>
      <c r="F46" s="81" t="e">
        <f t="shared" si="0"/>
        <v>#VALUE!</v>
      </c>
      <c r="G46" s="4"/>
    </row>
    <row r="47" spans="1:7" ht="34.5" x14ac:dyDescent="0.25">
      <c r="A47" s="32" t="s">
        <v>434</v>
      </c>
      <c r="B47" s="33" t="s">
        <v>373</v>
      </c>
      <c r="C47" s="34" t="s">
        <v>435</v>
      </c>
      <c r="D47" s="27">
        <v>35000</v>
      </c>
      <c r="E47" s="72" t="s">
        <v>25</v>
      </c>
      <c r="F47" s="81" t="e">
        <f t="shared" si="0"/>
        <v>#VALUE!</v>
      </c>
      <c r="G47" s="4"/>
    </row>
    <row r="48" spans="1:7" ht="34.5" x14ac:dyDescent="0.25">
      <c r="A48" s="32" t="s">
        <v>436</v>
      </c>
      <c r="B48" s="33" t="s">
        <v>373</v>
      </c>
      <c r="C48" s="34" t="s">
        <v>437</v>
      </c>
      <c r="D48" s="27">
        <v>12900250</v>
      </c>
      <c r="E48" s="72">
        <v>2896115.08</v>
      </c>
      <c r="F48" s="81">
        <f t="shared" si="0"/>
        <v>22.450069417259357</v>
      </c>
      <c r="G48" s="4"/>
    </row>
    <row r="49" spans="1:7" ht="68.25" x14ac:dyDescent="0.25">
      <c r="A49" s="32" t="s">
        <v>378</v>
      </c>
      <c r="B49" s="33" t="s">
        <v>373</v>
      </c>
      <c r="C49" s="34" t="s">
        <v>438</v>
      </c>
      <c r="D49" s="27">
        <v>7764300</v>
      </c>
      <c r="E49" s="72">
        <v>1681125.41</v>
      </c>
      <c r="F49" s="81">
        <f t="shared" si="0"/>
        <v>21.651989361565111</v>
      </c>
      <c r="G49" s="4"/>
    </row>
    <row r="50" spans="1:7" ht="34.5" x14ac:dyDescent="0.25">
      <c r="A50" s="32" t="s">
        <v>439</v>
      </c>
      <c r="B50" s="33" t="s">
        <v>373</v>
      </c>
      <c r="C50" s="34" t="s">
        <v>440</v>
      </c>
      <c r="D50" s="27">
        <v>7764300</v>
      </c>
      <c r="E50" s="72">
        <v>1681125.41</v>
      </c>
      <c r="F50" s="81">
        <f t="shared" si="0"/>
        <v>21.651989361565111</v>
      </c>
      <c r="G50" s="4"/>
    </row>
    <row r="51" spans="1:7" ht="34.5" x14ac:dyDescent="0.25">
      <c r="A51" s="32" t="s">
        <v>441</v>
      </c>
      <c r="B51" s="33" t="s">
        <v>373</v>
      </c>
      <c r="C51" s="34" t="s">
        <v>442</v>
      </c>
      <c r="D51" s="27">
        <v>5963300</v>
      </c>
      <c r="E51" s="72">
        <v>1230878.83</v>
      </c>
      <c r="F51" s="81">
        <f t="shared" si="0"/>
        <v>20.640900675800314</v>
      </c>
      <c r="G51" s="4"/>
    </row>
    <row r="52" spans="1:7" ht="57" x14ac:dyDescent="0.25">
      <c r="A52" s="32" t="s">
        <v>443</v>
      </c>
      <c r="B52" s="33" t="s">
        <v>373</v>
      </c>
      <c r="C52" s="34" t="s">
        <v>444</v>
      </c>
      <c r="D52" s="27">
        <v>1801000</v>
      </c>
      <c r="E52" s="72">
        <v>450246.58</v>
      </c>
      <c r="F52" s="81">
        <f t="shared" si="0"/>
        <v>24.999810105496948</v>
      </c>
      <c r="G52" s="4"/>
    </row>
    <row r="53" spans="1:7" ht="45.75" x14ac:dyDescent="0.25">
      <c r="A53" s="32" t="s">
        <v>396</v>
      </c>
      <c r="B53" s="33" t="s">
        <v>373</v>
      </c>
      <c r="C53" s="34" t="s">
        <v>445</v>
      </c>
      <c r="D53" s="27">
        <v>4533950</v>
      </c>
      <c r="E53" s="72">
        <v>1067028.4099999999</v>
      </c>
      <c r="F53" s="81">
        <f t="shared" si="0"/>
        <v>23.534190055029278</v>
      </c>
      <c r="G53" s="4"/>
    </row>
    <row r="54" spans="1:7" ht="45.75" x14ac:dyDescent="0.25">
      <c r="A54" s="32" t="s">
        <v>398</v>
      </c>
      <c r="B54" s="33" t="s">
        <v>373</v>
      </c>
      <c r="C54" s="34" t="s">
        <v>446</v>
      </c>
      <c r="D54" s="27">
        <v>4533950</v>
      </c>
      <c r="E54" s="72">
        <v>1067028.4099999999</v>
      </c>
      <c r="F54" s="81">
        <f t="shared" si="0"/>
        <v>23.534190055029278</v>
      </c>
      <c r="G54" s="4"/>
    </row>
    <row r="55" spans="1:7" ht="34.5" x14ac:dyDescent="0.25">
      <c r="A55" s="32" t="s">
        <v>400</v>
      </c>
      <c r="B55" s="33" t="s">
        <v>373</v>
      </c>
      <c r="C55" s="34" t="s">
        <v>447</v>
      </c>
      <c r="D55" s="27">
        <v>3403350</v>
      </c>
      <c r="E55" s="72">
        <v>706495.73</v>
      </c>
      <c r="F55" s="81">
        <f t="shared" si="0"/>
        <v>20.758832620800092</v>
      </c>
      <c r="G55" s="4"/>
    </row>
    <row r="56" spans="1:7" ht="34.5" x14ac:dyDescent="0.25">
      <c r="A56" s="32" t="s">
        <v>402</v>
      </c>
      <c r="B56" s="33" t="s">
        <v>373</v>
      </c>
      <c r="C56" s="34" t="s">
        <v>448</v>
      </c>
      <c r="D56" s="27">
        <v>1130600</v>
      </c>
      <c r="E56" s="72">
        <v>360532.68</v>
      </c>
      <c r="F56" s="81">
        <f t="shared" si="0"/>
        <v>31.888614894746155</v>
      </c>
      <c r="G56" s="4"/>
    </row>
    <row r="57" spans="1:7" ht="34.5" x14ac:dyDescent="0.25">
      <c r="A57" s="32" t="s">
        <v>404</v>
      </c>
      <c r="B57" s="33" t="s">
        <v>373</v>
      </c>
      <c r="C57" s="34" t="s">
        <v>449</v>
      </c>
      <c r="D57" s="27">
        <v>602000</v>
      </c>
      <c r="E57" s="72">
        <v>147961.26</v>
      </c>
      <c r="F57" s="81">
        <f t="shared" si="0"/>
        <v>24.57828239202658</v>
      </c>
      <c r="G57" s="4"/>
    </row>
    <row r="58" spans="1:7" ht="34.5" x14ac:dyDescent="0.25">
      <c r="A58" s="32" t="s">
        <v>410</v>
      </c>
      <c r="B58" s="33" t="s">
        <v>373</v>
      </c>
      <c r="C58" s="34" t="s">
        <v>450</v>
      </c>
      <c r="D58" s="27">
        <v>602000</v>
      </c>
      <c r="E58" s="72">
        <v>147961.26</v>
      </c>
      <c r="F58" s="81">
        <f t="shared" si="0"/>
        <v>24.57828239202658</v>
      </c>
      <c r="G58" s="4"/>
    </row>
    <row r="59" spans="1:7" ht="34.5" x14ac:dyDescent="0.25">
      <c r="A59" s="32" t="s">
        <v>412</v>
      </c>
      <c r="B59" s="33" t="s">
        <v>373</v>
      </c>
      <c r="C59" s="34" t="s">
        <v>451</v>
      </c>
      <c r="D59" s="27">
        <v>510300</v>
      </c>
      <c r="E59" s="72">
        <v>125929</v>
      </c>
      <c r="F59" s="81">
        <f t="shared" si="0"/>
        <v>24.677444640407604</v>
      </c>
      <c r="G59" s="4"/>
    </row>
    <row r="60" spans="1:7" ht="34.5" x14ac:dyDescent="0.25">
      <c r="A60" s="32" t="s">
        <v>414</v>
      </c>
      <c r="B60" s="33" t="s">
        <v>373</v>
      </c>
      <c r="C60" s="34" t="s">
        <v>452</v>
      </c>
      <c r="D60" s="27">
        <v>24000</v>
      </c>
      <c r="E60" s="72">
        <v>5205</v>
      </c>
      <c r="F60" s="81">
        <f t="shared" si="0"/>
        <v>21.6875</v>
      </c>
      <c r="G60" s="4"/>
    </row>
    <row r="61" spans="1:7" ht="34.5" x14ac:dyDescent="0.25">
      <c r="A61" s="32" t="s">
        <v>416</v>
      </c>
      <c r="B61" s="33" t="s">
        <v>373</v>
      </c>
      <c r="C61" s="34" t="s">
        <v>453</v>
      </c>
      <c r="D61" s="27">
        <v>67700</v>
      </c>
      <c r="E61" s="72">
        <v>16827.259999999998</v>
      </c>
      <c r="F61" s="81">
        <f t="shared" si="0"/>
        <v>24.855627769571637</v>
      </c>
      <c r="G61" s="4"/>
    </row>
    <row r="62" spans="1:7" ht="34.5" x14ac:dyDescent="0.25">
      <c r="A62" s="32" t="s">
        <v>454</v>
      </c>
      <c r="B62" s="33" t="s">
        <v>373</v>
      </c>
      <c r="C62" s="34" t="s">
        <v>455</v>
      </c>
      <c r="D62" s="27" t="s">
        <v>25</v>
      </c>
      <c r="E62" s="72" t="s">
        <v>25</v>
      </c>
      <c r="F62" s="81" t="e">
        <f t="shared" si="0"/>
        <v>#VALUE!</v>
      </c>
      <c r="G62" s="4"/>
    </row>
    <row r="63" spans="1:7" ht="34.5" x14ac:dyDescent="0.25">
      <c r="A63" s="32" t="s">
        <v>456</v>
      </c>
      <c r="B63" s="33" t="s">
        <v>373</v>
      </c>
      <c r="C63" s="34" t="s">
        <v>457</v>
      </c>
      <c r="D63" s="27" t="s">
        <v>25</v>
      </c>
      <c r="E63" s="72" t="s">
        <v>25</v>
      </c>
      <c r="F63" s="81" t="e">
        <f t="shared" si="0"/>
        <v>#VALUE!</v>
      </c>
      <c r="G63" s="4"/>
    </row>
    <row r="64" spans="1:7" ht="68.25" x14ac:dyDescent="0.25">
      <c r="A64" s="32" t="s">
        <v>378</v>
      </c>
      <c r="B64" s="33" t="s">
        <v>373</v>
      </c>
      <c r="C64" s="34" t="s">
        <v>458</v>
      </c>
      <c r="D64" s="27" t="s">
        <v>25</v>
      </c>
      <c r="E64" s="72" t="s">
        <v>25</v>
      </c>
      <c r="F64" s="81" t="e">
        <f t="shared" si="0"/>
        <v>#VALUE!</v>
      </c>
      <c r="G64" s="4"/>
    </row>
    <row r="65" spans="1:7" ht="45.75" x14ac:dyDescent="0.25">
      <c r="A65" s="32" t="s">
        <v>380</v>
      </c>
      <c r="B65" s="33" t="s">
        <v>373</v>
      </c>
      <c r="C65" s="34" t="s">
        <v>459</v>
      </c>
      <c r="D65" s="27" t="s">
        <v>25</v>
      </c>
      <c r="E65" s="72" t="s">
        <v>25</v>
      </c>
      <c r="F65" s="81" t="e">
        <f t="shared" si="0"/>
        <v>#VALUE!</v>
      </c>
      <c r="G65" s="4"/>
    </row>
    <row r="66" spans="1:7" ht="34.5" x14ac:dyDescent="0.25">
      <c r="A66" s="32" t="s">
        <v>382</v>
      </c>
      <c r="B66" s="33" t="s">
        <v>373</v>
      </c>
      <c r="C66" s="34" t="s">
        <v>460</v>
      </c>
      <c r="D66" s="27" t="s">
        <v>25</v>
      </c>
      <c r="E66" s="72" t="s">
        <v>25</v>
      </c>
      <c r="F66" s="81" t="e">
        <f t="shared" si="0"/>
        <v>#VALUE!</v>
      </c>
      <c r="G66" s="4"/>
    </row>
    <row r="67" spans="1:7" ht="57" x14ac:dyDescent="0.25">
      <c r="A67" s="32" t="s">
        <v>384</v>
      </c>
      <c r="B67" s="33" t="s">
        <v>373</v>
      </c>
      <c r="C67" s="34" t="s">
        <v>461</v>
      </c>
      <c r="D67" s="27" t="s">
        <v>25</v>
      </c>
      <c r="E67" s="72" t="s">
        <v>25</v>
      </c>
      <c r="F67" s="81" t="e">
        <f t="shared" si="0"/>
        <v>#VALUE!</v>
      </c>
      <c r="G67" s="4"/>
    </row>
    <row r="68" spans="1:7" ht="45.75" x14ac:dyDescent="0.25">
      <c r="A68" s="32" t="s">
        <v>396</v>
      </c>
      <c r="B68" s="33" t="s">
        <v>373</v>
      </c>
      <c r="C68" s="34" t="s">
        <v>462</v>
      </c>
      <c r="D68" s="27" t="s">
        <v>25</v>
      </c>
      <c r="E68" s="72" t="s">
        <v>25</v>
      </c>
      <c r="F68" s="81" t="e">
        <f t="shared" si="0"/>
        <v>#VALUE!</v>
      </c>
      <c r="G68" s="4"/>
    </row>
    <row r="69" spans="1:7" ht="45.75" x14ac:dyDescent="0.25">
      <c r="A69" s="32" t="s">
        <v>398</v>
      </c>
      <c r="B69" s="33" t="s">
        <v>373</v>
      </c>
      <c r="C69" s="34" t="s">
        <v>463</v>
      </c>
      <c r="D69" s="27" t="s">
        <v>25</v>
      </c>
      <c r="E69" s="72" t="s">
        <v>25</v>
      </c>
      <c r="F69" s="81" t="e">
        <f t="shared" si="0"/>
        <v>#VALUE!</v>
      </c>
      <c r="G69" s="4"/>
    </row>
    <row r="70" spans="1:7" ht="34.5" x14ac:dyDescent="0.25">
      <c r="A70" s="32" t="s">
        <v>400</v>
      </c>
      <c r="B70" s="33" t="s">
        <v>373</v>
      </c>
      <c r="C70" s="34" t="s">
        <v>464</v>
      </c>
      <c r="D70" s="27" t="s">
        <v>25</v>
      </c>
      <c r="E70" s="72" t="s">
        <v>25</v>
      </c>
      <c r="F70" s="81" t="e">
        <f t="shared" si="0"/>
        <v>#VALUE!</v>
      </c>
      <c r="G70" s="4"/>
    </row>
    <row r="71" spans="1:7" ht="45.75" x14ac:dyDescent="0.25">
      <c r="A71" s="32" t="s">
        <v>465</v>
      </c>
      <c r="B71" s="33" t="s">
        <v>373</v>
      </c>
      <c r="C71" s="34" t="s">
        <v>466</v>
      </c>
      <c r="D71" s="27">
        <v>2836800</v>
      </c>
      <c r="E71" s="72">
        <v>714226.04</v>
      </c>
      <c r="F71" s="81">
        <f t="shared" si="0"/>
        <v>25.177172870840387</v>
      </c>
      <c r="G71" s="4"/>
    </row>
    <row r="72" spans="1:7" ht="34.5" x14ac:dyDescent="0.25">
      <c r="A72" s="32" t="s">
        <v>467</v>
      </c>
      <c r="B72" s="33" t="s">
        <v>373</v>
      </c>
      <c r="C72" s="34" t="s">
        <v>468</v>
      </c>
      <c r="D72" s="27">
        <v>651000</v>
      </c>
      <c r="E72" s="72">
        <v>235231.26</v>
      </c>
      <c r="F72" s="81">
        <f t="shared" ref="F72:F135" si="1">E72/D72*100</f>
        <v>36.13383410138249</v>
      </c>
      <c r="G72" s="4"/>
    </row>
    <row r="73" spans="1:7" ht="68.25" x14ac:dyDescent="0.25">
      <c r="A73" s="32" t="s">
        <v>378</v>
      </c>
      <c r="B73" s="33" t="s">
        <v>373</v>
      </c>
      <c r="C73" s="34" t="s">
        <v>469</v>
      </c>
      <c r="D73" s="27">
        <v>371000</v>
      </c>
      <c r="E73" s="72">
        <v>205029.4</v>
      </c>
      <c r="F73" s="81">
        <f t="shared" si="1"/>
        <v>55.263989218328838</v>
      </c>
      <c r="G73" s="4"/>
    </row>
    <row r="74" spans="1:7" ht="45.75" x14ac:dyDescent="0.25">
      <c r="A74" s="32" t="s">
        <v>380</v>
      </c>
      <c r="B74" s="33" t="s">
        <v>373</v>
      </c>
      <c r="C74" s="34" t="s">
        <v>470</v>
      </c>
      <c r="D74" s="27">
        <v>371000</v>
      </c>
      <c r="E74" s="72">
        <v>205029.4</v>
      </c>
      <c r="F74" s="81">
        <f t="shared" si="1"/>
        <v>55.263989218328838</v>
      </c>
      <c r="G74" s="4"/>
    </row>
    <row r="75" spans="1:7" ht="34.5" x14ac:dyDescent="0.25">
      <c r="A75" s="32" t="s">
        <v>382</v>
      </c>
      <c r="B75" s="33" t="s">
        <v>373</v>
      </c>
      <c r="C75" s="34" t="s">
        <v>471</v>
      </c>
      <c r="D75" s="27">
        <v>284000</v>
      </c>
      <c r="E75" s="72">
        <v>142239.76</v>
      </c>
      <c r="F75" s="81">
        <f t="shared" si="1"/>
        <v>50.084422535211267</v>
      </c>
      <c r="G75" s="4"/>
    </row>
    <row r="76" spans="1:7" ht="57" x14ac:dyDescent="0.25">
      <c r="A76" s="32" t="s">
        <v>384</v>
      </c>
      <c r="B76" s="33" t="s">
        <v>373</v>
      </c>
      <c r="C76" s="34" t="s">
        <v>472</v>
      </c>
      <c r="D76" s="27">
        <v>87000</v>
      </c>
      <c r="E76" s="72">
        <v>62789.64</v>
      </c>
      <c r="F76" s="81">
        <f t="shared" si="1"/>
        <v>72.171999999999997</v>
      </c>
      <c r="G76" s="4"/>
    </row>
    <row r="77" spans="1:7" ht="45.75" x14ac:dyDescent="0.25">
      <c r="A77" s="32" t="s">
        <v>396</v>
      </c>
      <c r="B77" s="33" t="s">
        <v>373</v>
      </c>
      <c r="C77" s="34" t="s">
        <v>473</v>
      </c>
      <c r="D77" s="27">
        <v>280000</v>
      </c>
      <c r="E77" s="72">
        <v>30201.86</v>
      </c>
      <c r="F77" s="81">
        <f t="shared" si="1"/>
        <v>10.786378571428571</v>
      </c>
      <c r="G77" s="4"/>
    </row>
    <row r="78" spans="1:7" ht="45.75" x14ac:dyDescent="0.25">
      <c r="A78" s="32" t="s">
        <v>398</v>
      </c>
      <c r="B78" s="33" t="s">
        <v>373</v>
      </c>
      <c r="C78" s="34" t="s">
        <v>474</v>
      </c>
      <c r="D78" s="27">
        <v>280000</v>
      </c>
      <c r="E78" s="72">
        <v>30201.86</v>
      </c>
      <c r="F78" s="81">
        <f t="shared" si="1"/>
        <v>10.786378571428571</v>
      </c>
      <c r="G78" s="4"/>
    </row>
    <row r="79" spans="1:7" ht="34.5" x14ac:dyDescent="0.25">
      <c r="A79" s="32" t="s">
        <v>400</v>
      </c>
      <c r="B79" s="33" t="s">
        <v>373</v>
      </c>
      <c r="C79" s="34" t="s">
        <v>475</v>
      </c>
      <c r="D79" s="27">
        <v>280000</v>
      </c>
      <c r="E79" s="72">
        <v>30201.86</v>
      </c>
      <c r="F79" s="81">
        <f t="shared" si="1"/>
        <v>10.786378571428571</v>
      </c>
      <c r="G79" s="4"/>
    </row>
    <row r="80" spans="1:7" ht="45.75" x14ac:dyDescent="0.25">
      <c r="A80" s="32" t="s">
        <v>476</v>
      </c>
      <c r="B80" s="33" t="s">
        <v>373</v>
      </c>
      <c r="C80" s="34" t="s">
        <v>477</v>
      </c>
      <c r="D80" s="27">
        <v>2133800</v>
      </c>
      <c r="E80" s="72">
        <v>478994.78</v>
      </c>
      <c r="F80" s="81">
        <f t="shared" si="1"/>
        <v>22.447969819102074</v>
      </c>
      <c r="G80" s="4"/>
    </row>
    <row r="81" spans="1:7" ht="68.25" x14ac:dyDescent="0.25">
      <c r="A81" s="32" t="s">
        <v>378</v>
      </c>
      <c r="B81" s="33" t="s">
        <v>373</v>
      </c>
      <c r="C81" s="34" t="s">
        <v>478</v>
      </c>
      <c r="D81" s="27">
        <v>1928400</v>
      </c>
      <c r="E81" s="72">
        <v>453968.35</v>
      </c>
      <c r="F81" s="81">
        <f t="shared" si="1"/>
        <v>23.541192180045634</v>
      </c>
      <c r="G81" s="4"/>
    </row>
    <row r="82" spans="1:7" ht="34.5" x14ac:dyDescent="0.25">
      <c r="A82" s="32" t="s">
        <v>439</v>
      </c>
      <c r="B82" s="33" t="s">
        <v>373</v>
      </c>
      <c r="C82" s="34" t="s">
        <v>479</v>
      </c>
      <c r="D82" s="27">
        <v>1928400</v>
      </c>
      <c r="E82" s="72">
        <v>453968.35</v>
      </c>
      <c r="F82" s="81">
        <f t="shared" si="1"/>
        <v>23.541192180045634</v>
      </c>
      <c r="G82" s="4"/>
    </row>
    <row r="83" spans="1:7" ht="34.5" x14ac:dyDescent="0.25">
      <c r="A83" s="32" t="s">
        <v>441</v>
      </c>
      <c r="B83" s="33" t="s">
        <v>373</v>
      </c>
      <c r="C83" s="34" t="s">
        <v>480</v>
      </c>
      <c r="D83" s="27">
        <v>1481100</v>
      </c>
      <c r="E83" s="72">
        <v>335245.45</v>
      </c>
      <c r="F83" s="81">
        <f t="shared" si="1"/>
        <v>22.63489636081291</v>
      </c>
      <c r="G83" s="4"/>
    </row>
    <row r="84" spans="1:7" ht="57" x14ac:dyDescent="0.25">
      <c r="A84" s="32" t="s">
        <v>443</v>
      </c>
      <c r="B84" s="33" t="s">
        <v>373</v>
      </c>
      <c r="C84" s="34" t="s">
        <v>481</v>
      </c>
      <c r="D84" s="27">
        <v>447300</v>
      </c>
      <c r="E84" s="72">
        <v>118722.9</v>
      </c>
      <c r="F84" s="81">
        <f t="shared" si="1"/>
        <v>26.542119382964451</v>
      </c>
      <c r="G84" s="4"/>
    </row>
    <row r="85" spans="1:7" ht="45.75" x14ac:dyDescent="0.25">
      <c r="A85" s="32" t="s">
        <v>396</v>
      </c>
      <c r="B85" s="33" t="s">
        <v>373</v>
      </c>
      <c r="C85" s="34" t="s">
        <v>482</v>
      </c>
      <c r="D85" s="27">
        <v>200000</v>
      </c>
      <c r="E85" s="72">
        <v>25026.43</v>
      </c>
      <c r="F85" s="81">
        <f t="shared" si="1"/>
        <v>12.513214999999999</v>
      </c>
      <c r="G85" s="4"/>
    </row>
    <row r="86" spans="1:7" ht="45.75" x14ac:dyDescent="0.25">
      <c r="A86" s="32" t="s">
        <v>398</v>
      </c>
      <c r="B86" s="33" t="s">
        <v>373</v>
      </c>
      <c r="C86" s="34" t="s">
        <v>483</v>
      </c>
      <c r="D86" s="27">
        <v>200000</v>
      </c>
      <c r="E86" s="72">
        <v>25026.43</v>
      </c>
      <c r="F86" s="81">
        <f t="shared" si="1"/>
        <v>12.513214999999999</v>
      </c>
      <c r="G86" s="4"/>
    </row>
    <row r="87" spans="1:7" ht="34.5" x14ac:dyDescent="0.25">
      <c r="A87" s="32" t="s">
        <v>400</v>
      </c>
      <c r="B87" s="33" t="s">
        <v>373</v>
      </c>
      <c r="C87" s="34" t="s">
        <v>484</v>
      </c>
      <c r="D87" s="27">
        <v>200000</v>
      </c>
      <c r="E87" s="72">
        <v>25026.43</v>
      </c>
      <c r="F87" s="81">
        <f t="shared" si="1"/>
        <v>12.513214999999999</v>
      </c>
      <c r="G87" s="4"/>
    </row>
    <row r="88" spans="1:7" ht="34.5" x14ac:dyDescent="0.25">
      <c r="A88" s="32" t="s">
        <v>404</v>
      </c>
      <c r="B88" s="33" t="s">
        <v>373</v>
      </c>
      <c r="C88" s="34" t="s">
        <v>485</v>
      </c>
      <c r="D88" s="27">
        <v>5400</v>
      </c>
      <c r="E88" s="72" t="s">
        <v>25</v>
      </c>
      <c r="F88" s="81" t="e">
        <f t="shared" si="1"/>
        <v>#VALUE!</v>
      </c>
      <c r="G88" s="4"/>
    </row>
    <row r="89" spans="1:7" ht="34.5" x14ac:dyDescent="0.25">
      <c r="A89" s="32" t="s">
        <v>410</v>
      </c>
      <c r="B89" s="33" t="s">
        <v>373</v>
      </c>
      <c r="C89" s="34" t="s">
        <v>486</v>
      </c>
      <c r="D89" s="27">
        <v>5400</v>
      </c>
      <c r="E89" s="72" t="s">
        <v>25</v>
      </c>
      <c r="F89" s="81" t="e">
        <f t="shared" si="1"/>
        <v>#VALUE!</v>
      </c>
      <c r="G89" s="4"/>
    </row>
    <row r="90" spans="1:7" ht="34.5" x14ac:dyDescent="0.25">
      <c r="A90" s="32" t="s">
        <v>416</v>
      </c>
      <c r="B90" s="33" t="s">
        <v>373</v>
      </c>
      <c r="C90" s="34" t="s">
        <v>487</v>
      </c>
      <c r="D90" s="27">
        <v>5400</v>
      </c>
      <c r="E90" s="72" t="s">
        <v>25</v>
      </c>
      <c r="F90" s="81" t="e">
        <f t="shared" si="1"/>
        <v>#VALUE!</v>
      </c>
      <c r="G90" s="4"/>
    </row>
    <row r="91" spans="1:7" ht="45.75" x14ac:dyDescent="0.25">
      <c r="A91" s="32" t="s">
        <v>488</v>
      </c>
      <c r="B91" s="33" t="s">
        <v>373</v>
      </c>
      <c r="C91" s="34" t="s">
        <v>489</v>
      </c>
      <c r="D91" s="27">
        <v>52000</v>
      </c>
      <c r="E91" s="72" t="s">
        <v>25</v>
      </c>
      <c r="F91" s="81" t="e">
        <f t="shared" si="1"/>
        <v>#VALUE!</v>
      </c>
      <c r="G91" s="4"/>
    </row>
    <row r="92" spans="1:7" ht="45.75" x14ac:dyDescent="0.25">
      <c r="A92" s="32" t="s">
        <v>396</v>
      </c>
      <c r="B92" s="33" t="s">
        <v>373</v>
      </c>
      <c r="C92" s="34" t="s">
        <v>490</v>
      </c>
      <c r="D92" s="27">
        <v>52000</v>
      </c>
      <c r="E92" s="72" t="s">
        <v>25</v>
      </c>
      <c r="F92" s="81" t="e">
        <f t="shared" si="1"/>
        <v>#VALUE!</v>
      </c>
      <c r="G92" s="4"/>
    </row>
    <row r="93" spans="1:7" ht="45.75" x14ac:dyDescent="0.25">
      <c r="A93" s="32" t="s">
        <v>398</v>
      </c>
      <c r="B93" s="33" t="s">
        <v>373</v>
      </c>
      <c r="C93" s="34" t="s">
        <v>491</v>
      </c>
      <c r="D93" s="27">
        <v>52000</v>
      </c>
      <c r="E93" s="72" t="s">
        <v>25</v>
      </c>
      <c r="F93" s="81" t="e">
        <f t="shared" si="1"/>
        <v>#VALUE!</v>
      </c>
      <c r="G93" s="4"/>
    </row>
    <row r="94" spans="1:7" ht="34.5" x14ac:dyDescent="0.25">
      <c r="A94" s="32" t="s">
        <v>400</v>
      </c>
      <c r="B94" s="33" t="s">
        <v>373</v>
      </c>
      <c r="C94" s="34" t="s">
        <v>492</v>
      </c>
      <c r="D94" s="27">
        <v>52000</v>
      </c>
      <c r="E94" s="72" t="s">
        <v>25</v>
      </c>
      <c r="F94" s="81" t="e">
        <f t="shared" si="1"/>
        <v>#VALUE!</v>
      </c>
      <c r="G94" s="4"/>
    </row>
    <row r="95" spans="1:7" ht="34.5" x14ac:dyDescent="0.25">
      <c r="A95" s="32" t="s">
        <v>493</v>
      </c>
      <c r="B95" s="33" t="s">
        <v>373</v>
      </c>
      <c r="C95" s="34" t="s">
        <v>494</v>
      </c>
      <c r="D95" s="27">
        <v>5200624.16</v>
      </c>
      <c r="E95" s="72">
        <v>547606.93000000005</v>
      </c>
      <c r="F95" s="81">
        <f t="shared" si="1"/>
        <v>10.529638619376795</v>
      </c>
      <c r="G95" s="4"/>
    </row>
    <row r="96" spans="1:7" ht="34.5" x14ac:dyDescent="0.25">
      <c r="A96" s="32" t="s">
        <v>495</v>
      </c>
      <c r="B96" s="33" t="s">
        <v>373</v>
      </c>
      <c r="C96" s="34" t="s">
        <v>496</v>
      </c>
      <c r="D96" s="27">
        <v>512000</v>
      </c>
      <c r="E96" s="72">
        <v>49714.29</v>
      </c>
      <c r="F96" s="81">
        <f t="shared" si="1"/>
        <v>9.7098222656250002</v>
      </c>
      <c r="G96" s="4"/>
    </row>
    <row r="97" spans="1:7" ht="45.75" x14ac:dyDescent="0.25">
      <c r="A97" s="32" t="s">
        <v>396</v>
      </c>
      <c r="B97" s="33" t="s">
        <v>373</v>
      </c>
      <c r="C97" s="34" t="s">
        <v>497</v>
      </c>
      <c r="D97" s="27">
        <v>318000</v>
      </c>
      <c r="E97" s="72" t="s">
        <v>25</v>
      </c>
      <c r="F97" s="81" t="e">
        <f t="shared" si="1"/>
        <v>#VALUE!</v>
      </c>
      <c r="G97" s="4"/>
    </row>
    <row r="98" spans="1:7" ht="45.75" x14ac:dyDescent="0.25">
      <c r="A98" s="32" t="s">
        <v>398</v>
      </c>
      <c r="B98" s="33" t="s">
        <v>373</v>
      </c>
      <c r="C98" s="34" t="s">
        <v>498</v>
      </c>
      <c r="D98" s="27">
        <v>318000</v>
      </c>
      <c r="E98" s="72" t="s">
        <v>25</v>
      </c>
      <c r="F98" s="81" t="e">
        <f t="shared" si="1"/>
        <v>#VALUE!</v>
      </c>
      <c r="G98" s="4"/>
    </row>
    <row r="99" spans="1:7" ht="34.5" x14ac:dyDescent="0.25">
      <c r="A99" s="32" t="s">
        <v>400</v>
      </c>
      <c r="B99" s="33" t="s">
        <v>373</v>
      </c>
      <c r="C99" s="34" t="s">
        <v>499</v>
      </c>
      <c r="D99" s="27">
        <v>318000</v>
      </c>
      <c r="E99" s="72" t="s">
        <v>25</v>
      </c>
      <c r="F99" s="81" t="e">
        <f t="shared" si="1"/>
        <v>#VALUE!</v>
      </c>
      <c r="G99" s="4"/>
    </row>
    <row r="100" spans="1:7" ht="34.5" x14ac:dyDescent="0.25">
      <c r="A100" s="32" t="s">
        <v>500</v>
      </c>
      <c r="B100" s="33" t="s">
        <v>373</v>
      </c>
      <c r="C100" s="34" t="s">
        <v>501</v>
      </c>
      <c r="D100" s="27">
        <v>194000</v>
      </c>
      <c r="E100" s="72">
        <v>49714.29</v>
      </c>
      <c r="F100" s="81">
        <f t="shared" si="1"/>
        <v>25.625922680412373</v>
      </c>
      <c r="G100" s="4"/>
    </row>
    <row r="101" spans="1:7" ht="34.5" x14ac:dyDescent="0.25">
      <c r="A101" s="32" t="s">
        <v>502</v>
      </c>
      <c r="B101" s="33" t="s">
        <v>373</v>
      </c>
      <c r="C101" s="34" t="s">
        <v>503</v>
      </c>
      <c r="D101" s="27">
        <v>194000</v>
      </c>
      <c r="E101" s="72">
        <v>49714.29</v>
      </c>
      <c r="F101" s="81">
        <f t="shared" si="1"/>
        <v>25.625922680412373</v>
      </c>
      <c r="G101" s="4"/>
    </row>
    <row r="102" spans="1:7" ht="34.5" x14ac:dyDescent="0.25">
      <c r="A102" s="32" t="s">
        <v>504</v>
      </c>
      <c r="B102" s="33" t="s">
        <v>373</v>
      </c>
      <c r="C102" s="34" t="s">
        <v>505</v>
      </c>
      <c r="D102" s="27">
        <v>1629357</v>
      </c>
      <c r="E102" s="72">
        <v>237016.64</v>
      </c>
      <c r="F102" s="81">
        <f t="shared" si="1"/>
        <v>14.546636495255491</v>
      </c>
      <c r="G102" s="4"/>
    </row>
    <row r="103" spans="1:7" ht="45.75" x14ac:dyDescent="0.25">
      <c r="A103" s="32" t="s">
        <v>396</v>
      </c>
      <c r="B103" s="33" t="s">
        <v>373</v>
      </c>
      <c r="C103" s="34" t="s">
        <v>506</v>
      </c>
      <c r="D103" s="27">
        <v>1629357</v>
      </c>
      <c r="E103" s="72">
        <v>237016.64</v>
      </c>
      <c r="F103" s="81">
        <f t="shared" si="1"/>
        <v>14.546636495255491</v>
      </c>
      <c r="G103" s="4"/>
    </row>
    <row r="104" spans="1:7" ht="45.75" x14ac:dyDescent="0.25">
      <c r="A104" s="32" t="s">
        <v>398</v>
      </c>
      <c r="B104" s="33" t="s">
        <v>373</v>
      </c>
      <c r="C104" s="34" t="s">
        <v>507</v>
      </c>
      <c r="D104" s="27">
        <v>1629357</v>
      </c>
      <c r="E104" s="72">
        <v>237016.64</v>
      </c>
      <c r="F104" s="81">
        <f t="shared" si="1"/>
        <v>14.546636495255491</v>
      </c>
      <c r="G104" s="4"/>
    </row>
    <row r="105" spans="1:7" ht="34.5" x14ac:dyDescent="0.25">
      <c r="A105" s="32" t="s">
        <v>400</v>
      </c>
      <c r="B105" s="33" t="s">
        <v>373</v>
      </c>
      <c r="C105" s="34" t="s">
        <v>508</v>
      </c>
      <c r="D105" s="27">
        <v>1629357</v>
      </c>
      <c r="E105" s="72">
        <v>237016.64</v>
      </c>
      <c r="F105" s="81">
        <f t="shared" si="1"/>
        <v>14.546636495255491</v>
      </c>
      <c r="G105" s="4"/>
    </row>
    <row r="106" spans="1:7" ht="34.5" x14ac:dyDescent="0.25">
      <c r="A106" s="32" t="s">
        <v>509</v>
      </c>
      <c r="B106" s="33" t="s">
        <v>373</v>
      </c>
      <c r="C106" s="34" t="s">
        <v>510</v>
      </c>
      <c r="D106" s="27">
        <v>2236600</v>
      </c>
      <c r="E106" s="72">
        <v>260876</v>
      </c>
      <c r="F106" s="81">
        <f t="shared" si="1"/>
        <v>11.663954216221049</v>
      </c>
      <c r="G106" s="4"/>
    </row>
    <row r="107" spans="1:7" ht="45.75" x14ac:dyDescent="0.25">
      <c r="A107" s="32" t="s">
        <v>396</v>
      </c>
      <c r="B107" s="33" t="s">
        <v>373</v>
      </c>
      <c r="C107" s="34" t="s">
        <v>511</v>
      </c>
      <c r="D107" s="27" t="s">
        <v>25</v>
      </c>
      <c r="E107" s="72" t="s">
        <v>25</v>
      </c>
      <c r="F107" s="81" t="e">
        <f t="shared" si="1"/>
        <v>#VALUE!</v>
      </c>
      <c r="G107" s="4"/>
    </row>
    <row r="108" spans="1:7" ht="45.75" x14ac:dyDescent="0.25">
      <c r="A108" s="32" t="s">
        <v>398</v>
      </c>
      <c r="B108" s="33" t="s">
        <v>373</v>
      </c>
      <c r="C108" s="34" t="s">
        <v>512</v>
      </c>
      <c r="D108" s="27" t="s">
        <v>25</v>
      </c>
      <c r="E108" s="72" t="s">
        <v>25</v>
      </c>
      <c r="F108" s="81" t="e">
        <f t="shared" si="1"/>
        <v>#VALUE!</v>
      </c>
      <c r="G108" s="4"/>
    </row>
    <row r="109" spans="1:7" ht="34.5" x14ac:dyDescent="0.25">
      <c r="A109" s="32" t="s">
        <v>400</v>
      </c>
      <c r="B109" s="33" t="s">
        <v>373</v>
      </c>
      <c r="C109" s="34" t="s">
        <v>513</v>
      </c>
      <c r="D109" s="27" t="s">
        <v>25</v>
      </c>
      <c r="E109" s="72" t="s">
        <v>25</v>
      </c>
      <c r="F109" s="81" t="e">
        <f t="shared" si="1"/>
        <v>#VALUE!</v>
      </c>
      <c r="G109" s="4"/>
    </row>
    <row r="110" spans="1:7" ht="34.5" x14ac:dyDescent="0.25">
      <c r="A110" s="32" t="s">
        <v>514</v>
      </c>
      <c r="B110" s="33" t="s">
        <v>373</v>
      </c>
      <c r="C110" s="34" t="s">
        <v>515</v>
      </c>
      <c r="D110" s="27">
        <v>2236600</v>
      </c>
      <c r="E110" s="72">
        <v>260876</v>
      </c>
      <c r="F110" s="81">
        <f t="shared" si="1"/>
        <v>11.663954216221049</v>
      </c>
      <c r="G110" s="4"/>
    </row>
    <row r="111" spans="1:7" ht="34.5" x14ac:dyDescent="0.25">
      <c r="A111" s="32" t="s">
        <v>341</v>
      </c>
      <c r="B111" s="33" t="s">
        <v>373</v>
      </c>
      <c r="C111" s="34" t="s">
        <v>516</v>
      </c>
      <c r="D111" s="27">
        <v>2236600</v>
      </c>
      <c r="E111" s="72">
        <v>260876</v>
      </c>
      <c r="F111" s="81">
        <f t="shared" si="1"/>
        <v>11.663954216221049</v>
      </c>
      <c r="G111" s="4"/>
    </row>
    <row r="112" spans="1:7" ht="34.5" x14ac:dyDescent="0.25">
      <c r="A112" s="32" t="s">
        <v>517</v>
      </c>
      <c r="B112" s="33" t="s">
        <v>373</v>
      </c>
      <c r="C112" s="34" t="s">
        <v>518</v>
      </c>
      <c r="D112" s="27">
        <v>822667.16</v>
      </c>
      <c r="E112" s="72" t="s">
        <v>25</v>
      </c>
      <c r="F112" s="81" t="e">
        <f t="shared" si="1"/>
        <v>#VALUE!</v>
      </c>
      <c r="G112" s="4"/>
    </row>
    <row r="113" spans="1:7" ht="45.75" x14ac:dyDescent="0.25">
      <c r="A113" s="32" t="s">
        <v>396</v>
      </c>
      <c r="B113" s="33" t="s">
        <v>373</v>
      </c>
      <c r="C113" s="34" t="s">
        <v>519</v>
      </c>
      <c r="D113" s="27">
        <v>574995.56000000006</v>
      </c>
      <c r="E113" s="72" t="s">
        <v>25</v>
      </c>
      <c r="F113" s="81" t="e">
        <f t="shared" si="1"/>
        <v>#VALUE!</v>
      </c>
      <c r="G113" s="4"/>
    </row>
    <row r="114" spans="1:7" ht="45.75" x14ac:dyDescent="0.25">
      <c r="A114" s="32" t="s">
        <v>398</v>
      </c>
      <c r="B114" s="33" t="s">
        <v>373</v>
      </c>
      <c r="C114" s="34" t="s">
        <v>520</v>
      </c>
      <c r="D114" s="27">
        <v>574995.56000000006</v>
      </c>
      <c r="E114" s="72" t="s">
        <v>25</v>
      </c>
      <c r="F114" s="81" t="e">
        <f t="shared" si="1"/>
        <v>#VALUE!</v>
      </c>
      <c r="G114" s="4"/>
    </row>
    <row r="115" spans="1:7" ht="34.5" x14ac:dyDescent="0.25">
      <c r="A115" s="32" t="s">
        <v>400</v>
      </c>
      <c r="B115" s="33" t="s">
        <v>373</v>
      </c>
      <c r="C115" s="34" t="s">
        <v>521</v>
      </c>
      <c r="D115" s="27">
        <v>574995.56000000006</v>
      </c>
      <c r="E115" s="72" t="s">
        <v>25</v>
      </c>
      <c r="F115" s="81" t="e">
        <f t="shared" si="1"/>
        <v>#VALUE!</v>
      </c>
      <c r="G115" s="4"/>
    </row>
    <row r="116" spans="1:7" ht="34.5" x14ac:dyDescent="0.25">
      <c r="A116" s="32" t="s">
        <v>514</v>
      </c>
      <c r="B116" s="33" t="s">
        <v>373</v>
      </c>
      <c r="C116" s="34" t="s">
        <v>522</v>
      </c>
      <c r="D116" s="27">
        <v>247671.6</v>
      </c>
      <c r="E116" s="72" t="s">
        <v>25</v>
      </c>
      <c r="F116" s="81" t="e">
        <f t="shared" si="1"/>
        <v>#VALUE!</v>
      </c>
      <c r="G116" s="4"/>
    </row>
    <row r="117" spans="1:7" ht="34.5" x14ac:dyDescent="0.25">
      <c r="A117" s="32" t="s">
        <v>341</v>
      </c>
      <c r="B117" s="33" t="s">
        <v>373</v>
      </c>
      <c r="C117" s="34" t="s">
        <v>523</v>
      </c>
      <c r="D117" s="27">
        <v>247671.6</v>
      </c>
      <c r="E117" s="72" t="s">
        <v>25</v>
      </c>
      <c r="F117" s="81" t="e">
        <f t="shared" si="1"/>
        <v>#VALUE!</v>
      </c>
      <c r="G117" s="4"/>
    </row>
    <row r="118" spans="1:7" ht="34.5" x14ac:dyDescent="0.25">
      <c r="A118" s="32" t="s">
        <v>524</v>
      </c>
      <c r="B118" s="33" t="s">
        <v>373</v>
      </c>
      <c r="C118" s="34" t="s">
        <v>525</v>
      </c>
      <c r="D118" s="27">
        <v>6693385.0700000003</v>
      </c>
      <c r="E118" s="72">
        <v>181586.47</v>
      </c>
      <c r="F118" s="81">
        <f t="shared" si="1"/>
        <v>2.7129242991543587</v>
      </c>
      <c r="G118" s="4"/>
    </row>
    <row r="119" spans="1:7" ht="34.5" x14ac:dyDescent="0.25">
      <c r="A119" s="32" t="s">
        <v>526</v>
      </c>
      <c r="B119" s="33" t="s">
        <v>373</v>
      </c>
      <c r="C119" s="34" t="s">
        <v>527</v>
      </c>
      <c r="D119" s="27">
        <v>6393385.0700000003</v>
      </c>
      <c r="E119" s="72">
        <v>1586.47</v>
      </c>
      <c r="F119" s="81">
        <f t="shared" si="1"/>
        <v>2.4814241323337028E-2</v>
      </c>
      <c r="G119" s="4"/>
    </row>
    <row r="120" spans="1:7" ht="45.75" x14ac:dyDescent="0.25">
      <c r="A120" s="32" t="s">
        <v>396</v>
      </c>
      <c r="B120" s="33" t="s">
        <v>373</v>
      </c>
      <c r="C120" s="34" t="s">
        <v>528</v>
      </c>
      <c r="D120" s="27">
        <v>13015.07</v>
      </c>
      <c r="E120" s="72">
        <v>1586.47</v>
      </c>
      <c r="F120" s="81">
        <f t="shared" si="1"/>
        <v>12.189484958590311</v>
      </c>
      <c r="G120" s="4"/>
    </row>
    <row r="121" spans="1:7" ht="45.75" x14ac:dyDescent="0.25">
      <c r="A121" s="32" t="s">
        <v>398</v>
      </c>
      <c r="B121" s="33" t="s">
        <v>373</v>
      </c>
      <c r="C121" s="34" t="s">
        <v>529</v>
      </c>
      <c r="D121" s="27">
        <v>13015.07</v>
      </c>
      <c r="E121" s="72">
        <v>1586.47</v>
      </c>
      <c r="F121" s="81">
        <f t="shared" si="1"/>
        <v>12.189484958590311</v>
      </c>
      <c r="G121" s="4"/>
    </row>
    <row r="122" spans="1:7" ht="34.5" x14ac:dyDescent="0.25">
      <c r="A122" s="32" t="s">
        <v>400</v>
      </c>
      <c r="B122" s="33" t="s">
        <v>373</v>
      </c>
      <c r="C122" s="34" t="s">
        <v>530</v>
      </c>
      <c r="D122" s="27">
        <v>13015.07</v>
      </c>
      <c r="E122" s="72">
        <v>1586.47</v>
      </c>
      <c r="F122" s="81">
        <f t="shared" si="1"/>
        <v>12.189484958590311</v>
      </c>
      <c r="G122" s="4"/>
    </row>
    <row r="123" spans="1:7" ht="45.75" x14ac:dyDescent="0.25">
      <c r="A123" s="32" t="s">
        <v>531</v>
      </c>
      <c r="B123" s="33" t="s">
        <v>373</v>
      </c>
      <c r="C123" s="34" t="s">
        <v>532</v>
      </c>
      <c r="D123" s="27">
        <v>6380370</v>
      </c>
      <c r="E123" s="72" t="s">
        <v>25</v>
      </c>
      <c r="F123" s="81" t="e">
        <f t="shared" si="1"/>
        <v>#VALUE!</v>
      </c>
      <c r="G123" s="4"/>
    </row>
    <row r="124" spans="1:7" ht="34.5" x14ac:dyDescent="0.25">
      <c r="A124" s="32" t="s">
        <v>533</v>
      </c>
      <c r="B124" s="33" t="s">
        <v>373</v>
      </c>
      <c r="C124" s="34" t="s">
        <v>534</v>
      </c>
      <c r="D124" s="27">
        <v>6380370</v>
      </c>
      <c r="E124" s="72" t="s">
        <v>25</v>
      </c>
      <c r="F124" s="81" t="e">
        <f t="shared" si="1"/>
        <v>#VALUE!</v>
      </c>
      <c r="G124" s="4"/>
    </row>
    <row r="125" spans="1:7" ht="45.75" x14ac:dyDescent="0.25">
      <c r="A125" s="32" t="s">
        <v>535</v>
      </c>
      <c r="B125" s="33" t="s">
        <v>373</v>
      </c>
      <c r="C125" s="34" t="s">
        <v>536</v>
      </c>
      <c r="D125" s="27">
        <v>6380370</v>
      </c>
      <c r="E125" s="72" t="s">
        <v>25</v>
      </c>
      <c r="F125" s="81" t="e">
        <f t="shared" si="1"/>
        <v>#VALUE!</v>
      </c>
      <c r="G125" s="4"/>
    </row>
    <row r="126" spans="1:7" ht="34.5" x14ac:dyDescent="0.25">
      <c r="A126" s="32" t="s">
        <v>537</v>
      </c>
      <c r="B126" s="33" t="s">
        <v>373</v>
      </c>
      <c r="C126" s="34" t="s">
        <v>538</v>
      </c>
      <c r="D126" s="27">
        <v>300000</v>
      </c>
      <c r="E126" s="72">
        <v>180000</v>
      </c>
      <c r="F126" s="81">
        <f t="shared" si="1"/>
        <v>60</v>
      </c>
      <c r="G126" s="4"/>
    </row>
    <row r="127" spans="1:7" ht="45.75" x14ac:dyDescent="0.25">
      <c r="A127" s="32" t="s">
        <v>396</v>
      </c>
      <c r="B127" s="33" t="s">
        <v>373</v>
      </c>
      <c r="C127" s="34" t="s">
        <v>539</v>
      </c>
      <c r="D127" s="27" t="s">
        <v>25</v>
      </c>
      <c r="E127" s="72" t="s">
        <v>25</v>
      </c>
      <c r="F127" s="81" t="e">
        <f t="shared" si="1"/>
        <v>#VALUE!</v>
      </c>
      <c r="G127" s="4"/>
    </row>
    <row r="128" spans="1:7" ht="45.75" x14ac:dyDescent="0.25">
      <c r="A128" s="32" t="s">
        <v>398</v>
      </c>
      <c r="B128" s="33" t="s">
        <v>373</v>
      </c>
      <c r="C128" s="34" t="s">
        <v>540</v>
      </c>
      <c r="D128" s="27" t="s">
        <v>25</v>
      </c>
      <c r="E128" s="72" t="s">
        <v>25</v>
      </c>
      <c r="F128" s="81" t="e">
        <f t="shared" si="1"/>
        <v>#VALUE!</v>
      </c>
      <c r="G128" s="4"/>
    </row>
    <row r="129" spans="1:7" ht="34.5" x14ac:dyDescent="0.25">
      <c r="A129" s="32" t="s">
        <v>400</v>
      </c>
      <c r="B129" s="33" t="s">
        <v>373</v>
      </c>
      <c r="C129" s="34" t="s">
        <v>541</v>
      </c>
      <c r="D129" s="27" t="s">
        <v>25</v>
      </c>
      <c r="E129" s="72" t="s">
        <v>25</v>
      </c>
      <c r="F129" s="81" t="e">
        <f t="shared" si="1"/>
        <v>#VALUE!</v>
      </c>
      <c r="G129" s="4"/>
    </row>
    <row r="130" spans="1:7" ht="34.5" x14ac:dyDescent="0.25">
      <c r="A130" s="32" t="s">
        <v>514</v>
      </c>
      <c r="B130" s="33" t="s">
        <v>373</v>
      </c>
      <c r="C130" s="34" t="s">
        <v>542</v>
      </c>
      <c r="D130" s="27">
        <v>300000</v>
      </c>
      <c r="E130" s="72">
        <v>180000</v>
      </c>
      <c r="F130" s="81">
        <f t="shared" si="1"/>
        <v>60</v>
      </c>
      <c r="G130" s="4"/>
    </row>
    <row r="131" spans="1:7" ht="34.5" x14ac:dyDescent="0.25">
      <c r="A131" s="32" t="s">
        <v>341</v>
      </c>
      <c r="B131" s="33" t="s">
        <v>373</v>
      </c>
      <c r="C131" s="34" t="s">
        <v>543</v>
      </c>
      <c r="D131" s="27">
        <v>300000</v>
      </c>
      <c r="E131" s="72">
        <v>180000</v>
      </c>
      <c r="F131" s="81">
        <f t="shared" si="1"/>
        <v>60</v>
      </c>
      <c r="G131" s="4"/>
    </row>
    <row r="132" spans="1:7" ht="34.5" x14ac:dyDescent="0.25">
      <c r="A132" s="32" t="s">
        <v>544</v>
      </c>
      <c r="B132" s="33" t="s">
        <v>373</v>
      </c>
      <c r="C132" s="34" t="s">
        <v>545</v>
      </c>
      <c r="D132" s="27" t="s">
        <v>25</v>
      </c>
      <c r="E132" s="72" t="s">
        <v>25</v>
      </c>
      <c r="F132" s="81" t="e">
        <f t="shared" si="1"/>
        <v>#VALUE!</v>
      </c>
      <c r="G132" s="4"/>
    </row>
    <row r="133" spans="1:7" ht="45.75" x14ac:dyDescent="0.25">
      <c r="A133" s="32" t="s">
        <v>396</v>
      </c>
      <c r="B133" s="33" t="s">
        <v>373</v>
      </c>
      <c r="C133" s="34" t="s">
        <v>546</v>
      </c>
      <c r="D133" s="27" t="s">
        <v>25</v>
      </c>
      <c r="E133" s="72" t="s">
        <v>25</v>
      </c>
      <c r="F133" s="81" t="e">
        <f t="shared" si="1"/>
        <v>#VALUE!</v>
      </c>
      <c r="G133" s="4"/>
    </row>
    <row r="134" spans="1:7" ht="45.75" x14ac:dyDescent="0.25">
      <c r="A134" s="32" t="s">
        <v>398</v>
      </c>
      <c r="B134" s="33" t="s">
        <v>373</v>
      </c>
      <c r="C134" s="34" t="s">
        <v>547</v>
      </c>
      <c r="D134" s="27" t="s">
        <v>25</v>
      </c>
      <c r="E134" s="72" t="s">
        <v>25</v>
      </c>
      <c r="F134" s="81" t="e">
        <f t="shared" si="1"/>
        <v>#VALUE!</v>
      </c>
      <c r="G134" s="4"/>
    </row>
    <row r="135" spans="1:7" ht="34.5" x14ac:dyDescent="0.25">
      <c r="A135" s="32" t="s">
        <v>400</v>
      </c>
      <c r="B135" s="33" t="s">
        <v>373</v>
      </c>
      <c r="C135" s="34" t="s">
        <v>548</v>
      </c>
      <c r="D135" s="27" t="s">
        <v>25</v>
      </c>
      <c r="E135" s="72" t="s">
        <v>25</v>
      </c>
      <c r="F135" s="81" t="e">
        <f t="shared" si="1"/>
        <v>#VALUE!</v>
      </c>
      <c r="G135" s="4"/>
    </row>
    <row r="136" spans="1:7" ht="34.5" x14ac:dyDescent="0.25">
      <c r="A136" s="32" t="s">
        <v>402</v>
      </c>
      <c r="B136" s="33" t="s">
        <v>373</v>
      </c>
      <c r="C136" s="34" t="s">
        <v>549</v>
      </c>
      <c r="D136" s="27" t="s">
        <v>25</v>
      </c>
      <c r="E136" s="72" t="s">
        <v>25</v>
      </c>
      <c r="F136" s="81" t="e">
        <f t="shared" ref="F136:F199" si="2">E136/D136*100</f>
        <v>#VALUE!</v>
      </c>
      <c r="G136" s="4"/>
    </row>
    <row r="137" spans="1:7" ht="34.5" x14ac:dyDescent="0.25">
      <c r="A137" s="32" t="s">
        <v>404</v>
      </c>
      <c r="B137" s="33" t="s">
        <v>373</v>
      </c>
      <c r="C137" s="34" t="s">
        <v>550</v>
      </c>
      <c r="D137" s="27" t="s">
        <v>25</v>
      </c>
      <c r="E137" s="72" t="s">
        <v>25</v>
      </c>
      <c r="F137" s="81" t="e">
        <f t="shared" si="2"/>
        <v>#VALUE!</v>
      </c>
      <c r="G137" s="4"/>
    </row>
    <row r="138" spans="1:7" ht="34.5" x14ac:dyDescent="0.25">
      <c r="A138" s="32" t="s">
        <v>406</v>
      </c>
      <c r="B138" s="33" t="s">
        <v>373</v>
      </c>
      <c r="C138" s="34" t="s">
        <v>551</v>
      </c>
      <c r="D138" s="27" t="s">
        <v>25</v>
      </c>
      <c r="E138" s="72" t="s">
        <v>25</v>
      </c>
      <c r="F138" s="81" t="e">
        <f t="shared" si="2"/>
        <v>#VALUE!</v>
      </c>
      <c r="G138" s="4"/>
    </row>
    <row r="139" spans="1:7" ht="45.75" x14ac:dyDescent="0.25">
      <c r="A139" s="32" t="s">
        <v>408</v>
      </c>
      <c r="B139" s="33" t="s">
        <v>373</v>
      </c>
      <c r="C139" s="34" t="s">
        <v>552</v>
      </c>
      <c r="D139" s="27" t="s">
        <v>25</v>
      </c>
      <c r="E139" s="72" t="s">
        <v>25</v>
      </c>
      <c r="F139" s="81" t="e">
        <f t="shared" si="2"/>
        <v>#VALUE!</v>
      </c>
      <c r="G139" s="4"/>
    </row>
    <row r="140" spans="1:7" ht="34.5" x14ac:dyDescent="0.25">
      <c r="A140" s="32" t="s">
        <v>553</v>
      </c>
      <c r="B140" s="33" t="s">
        <v>373</v>
      </c>
      <c r="C140" s="34" t="s">
        <v>554</v>
      </c>
      <c r="D140" s="27" t="s">
        <v>25</v>
      </c>
      <c r="E140" s="72" t="s">
        <v>25</v>
      </c>
      <c r="F140" s="81" t="e">
        <f t="shared" si="2"/>
        <v>#VALUE!</v>
      </c>
      <c r="G140" s="4"/>
    </row>
    <row r="141" spans="1:7" ht="45.75" x14ac:dyDescent="0.25">
      <c r="A141" s="32" t="s">
        <v>555</v>
      </c>
      <c r="B141" s="33" t="s">
        <v>373</v>
      </c>
      <c r="C141" s="34" t="s">
        <v>556</v>
      </c>
      <c r="D141" s="27" t="s">
        <v>25</v>
      </c>
      <c r="E141" s="72" t="s">
        <v>25</v>
      </c>
      <c r="F141" s="81" t="e">
        <f t="shared" si="2"/>
        <v>#VALUE!</v>
      </c>
      <c r="G141" s="4"/>
    </row>
    <row r="142" spans="1:7" ht="34.5" x14ac:dyDescent="0.25">
      <c r="A142" s="32" t="s">
        <v>557</v>
      </c>
      <c r="B142" s="33" t="s">
        <v>373</v>
      </c>
      <c r="C142" s="34" t="s">
        <v>558</v>
      </c>
      <c r="D142" s="27" t="s">
        <v>25</v>
      </c>
      <c r="E142" s="72" t="s">
        <v>25</v>
      </c>
      <c r="F142" s="81" t="e">
        <f t="shared" si="2"/>
        <v>#VALUE!</v>
      </c>
      <c r="G142" s="4"/>
    </row>
    <row r="143" spans="1:7" ht="57" x14ac:dyDescent="0.25">
      <c r="A143" s="32" t="s">
        <v>559</v>
      </c>
      <c r="B143" s="33" t="s">
        <v>373</v>
      </c>
      <c r="C143" s="34" t="s">
        <v>560</v>
      </c>
      <c r="D143" s="27" t="s">
        <v>25</v>
      </c>
      <c r="E143" s="72" t="s">
        <v>25</v>
      </c>
      <c r="F143" s="81" t="e">
        <f t="shared" si="2"/>
        <v>#VALUE!</v>
      </c>
      <c r="G143" s="4"/>
    </row>
    <row r="144" spans="1:7" ht="34.5" x14ac:dyDescent="0.25">
      <c r="A144" s="32" t="s">
        <v>561</v>
      </c>
      <c r="B144" s="33" t="s">
        <v>373</v>
      </c>
      <c r="C144" s="34" t="s">
        <v>562</v>
      </c>
      <c r="D144" s="27">
        <v>800000</v>
      </c>
      <c r="E144" s="72" t="s">
        <v>25</v>
      </c>
      <c r="F144" s="81" t="e">
        <f t="shared" si="2"/>
        <v>#VALUE!</v>
      </c>
      <c r="G144" s="4"/>
    </row>
    <row r="145" spans="1:7" ht="34.5" x14ac:dyDescent="0.25">
      <c r="A145" s="32" t="s">
        <v>563</v>
      </c>
      <c r="B145" s="33" t="s">
        <v>373</v>
      </c>
      <c r="C145" s="34" t="s">
        <v>564</v>
      </c>
      <c r="D145" s="27">
        <v>800000</v>
      </c>
      <c r="E145" s="72" t="s">
        <v>25</v>
      </c>
      <c r="F145" s="81" t="e">
        <f t="shared" si="2"/>
        <v>#VALUE!</v>
      </c>
      <c r="G145" s="4"/>
    </row>
    <row r="146" spans="1:7" ht="45.75" x14ac:dyDescent="0.25">
      <c r="A146" s="32" t="s">
        <v>396</v>
      </c>
      <c r="B146" s="33" t="s">
        <v>373</v>
      </c>
      <c r="C146" s="34" t="s">
        <v>565</v>
      </c>
      <c r="D146" s="27">
        <v>800000</v>
      </c>
      <c r="E146" s="72" t="s">
        <v>25</v>
      </c>
      <c r="F146" s="81" t="e">
        <f t="shared" si="2"/>
        <v>#VALUE!</v>
      </c>
      <c r="G146" s="4"/>
    </row>
    <row r="147" spans="1:7" ht="45.75" x14ac:dyDescent="0.25">
      <c r="A147" s="32" t="s">
        <v>398</v>
      </c>
      <c r="B147" s="33" t="s">
        <v>373</v>
      </c>
      <c r="C147" s="34" t="s">
        <v>566</v>
      </c>
      <c r="D147" s="27">
        <v>800000</v>
      </c>
      <c r="E147" s="72" t="s">
        <v>25</v>
      </c>
      <c r="F147" s="81" t="e">
        <f t="shared" si="2"/>
        <v>#VALUE!</v>
      </c>
      <c r="G147" s="4"/>
    </row>
    <row r="148" spans="1:7" ht="34.5" x14ac:dyDescent="0.25">
      <c r="A148" s="32" t="s">
        <v>400</v>
      </c>
      <c r="B148" s="33" t="s">
        <v>373</v>
      </c>
      <c r="C148" s="34" t="s">
        <v>567</v>
      </c>
      <c r="D148" s="27">
        <v>800000</v>
      </c>
      <c r="E148" s="72" t="s">
        <v>25</v>
      </c>
      <c r="F148" s="81" t="e">
        <f t="shared" si="2"/>
        <v>#VALUE!</v>
      </c>
      <c r="G148" s="4"/>
    </row>
    <row r="149" spans="1:7" ht="34.5" x14ac:dyDescent="0.25">
      <c r="A149" s="32" t="s">
        <v>568</v>
      </c>
      <c r="B149" s="33" t="s">
        <v>373</v>
      </c>
      <c r="C149" s="34" t="s">
        <v>569</v>
      </c>
      <c r="D149" s="27">
        <v>107359472.45999999</v>
      </c>
      <c r="E149" s="72">
        <v>22358725.809999999</v>
      </c>
      <c r="F149" s="81">
        <f t="shared" si="2"/>
        <v>20.826039191213813</v>
      </c>
      <c r="G149" s="4"/>
    </row>
    <row r="150" spans="1:7" ht="34.5" x14ac:dyDescent="0.25">
      <c r="A150" s="32" t="s">
        <v>570</v>
      </c>
      <c r="B150" s="33" t="s">
        <v>373</v>
      </c>
      <c r="C150" s="34" t="s">
        <v>571</v>
      </c>
      <c r="D150" s="27">
        <v>22423100</v>
      </c>
      <c r="E150" s="72">
        <v>4221536</v>
      </c>
      <c r="F150" s="81">
        <f t="shared" si="2"/>
        <v>18.826727794105185</v>
      </c>
      <c r="G150" s="4"/>
    </row>
    <row r="151" spans="1:7" ht="45.75" x14ac:dyDescent="0.25">
      <c r="A151" s="32" t="s">
        <v>396</v>
      </c>
      <c r="B151" s="33" t="s">
        <v>373</v>
      </c>
      <c r="C151" s="34" t="s">
        <v>572</v>
      </c>
      <c r="D151" s="27">
        <v>15000</v>
      </c>
      <c r="E151" s="72" t="s">
        <v>25</v>
      </c>
      <c r="F151" s="81" t="e">
        <f t="shared" si="2"/>
        <v>#VALUE!</v>
      </c>
      <c r="G151" s="4"/>
    </row>
    <row r="152" spans="1:7" ht="45.75" x14ac:dyDescent="0.25">
      <c r="A152" s="32" t="s">
        <v>398</v>
      </c>
      <c r="B152" s="33" t="s">
        <v>373</v>
      </c>
      <c r="C152" s="34" t="s">
        <v>573</v>
      </c>
      <c r="D152" s="27">
        <v>15000</v>
      </c>
      <c r="E152" s="72" t="s">
        <v>25</v>
      </c>
      <c r="F152" s="81" t="e">
        <f t="shared" si="2"/>
        <v>#VALUE!</v>
      </c>
      <c r="G152" s="4"/>
    </row>
    <row r="153" spans="1:7" ht="34.5" x14ac:dyDescent="0.25">
      <c r="A153" s="32" t="s">
        <v>400</v>
      </c>
      <c r="B153" s="33" t="s">
        <v>373</v>
      </c>
      <c r="C153" s="34" t="s">
        <v>574</v>
      </c>
      <c r="D153" s="27">
        <v>15000</v>
      </c>
      <c r="E153" s="72" t="s">
        <v>25</v>
      </c>
      <c r="F153" s="81" t="e">
        <f t="shared" si="2"/>
        <v>#VALUE!</v>
      </c>
      <c r="G153" s="4"/>
    </row>
    <row r="154" spans="1:7" ht="45.75" x14ac:dyDescent="0.25">
      <c r="A154" s="32" t="s">
        <v>555</v>
      </c>
      <c r="B154" s="33" t="s">
        <v>373</v>
      </c>
      <c r="C154" s="34" t="s">
        <v>575</v>
      </c>
      <c r="D154" s="27">
        <v>22408100</v>
      </c>
      <c r="E154" s="72">
        <v>4221536</v>
      </c>
      <c r="F154" s="81">
        <f t="shared" si="2"/>
        <v>18.839330420696086</v>
      </c>
      <c r="G154" s="4"/>
    </row>
    <row r="155" spans="1:7" ht="34.5" x14ac:dyDescent="0.25">
      <c r="A155" s="32" t="s">
        <v>557</v>
      </c>
      <c r="B155" s="33" t="s">
        <v>373</v>
      </c>
      <c r="C155" s="34" t="s">
        <v>576</v>
      </c>
      <c r="D155" s="27">
        <v>22408100</v>
      </c>
      <c r="E155" s="72">
        <v>4221536</v>
      </c>
      <c r="F155" s="81">
        <f t="shared" si="2"/>
        <v>18.839330420696086</v>
      </c>
      <c r="G155" s="4"/>
    </row>
    <row r="156" spans="1:7" ht="57" x14ac:dyDescent="0.25">
      <c r="A156" s="32" t="s">
        <v>559</v>
      </c>
      <c r="B156" s="33" t="s">
        <v>373</v>
      </c>
      <c r="C156" s="34" t="s">
        <v>577</v>
      </c>
      <c r="D156" s="27">
        <v>22408100</v>
      </c>
      <c r="E156" s="72">
        <v>4221536</v>
      </c>
      <c r="F156" s="81">
        <f t="shared" si="2"/>
        <v>18.839330420696086</v>
      </c>
      <c r="G156" s="4"/>
    </row>
    <row r="157" spans="1:7" ht="34.5" x14ac:dyDescent="0.25">
      <c r="A157" s="32" t="s">
        <v>578</v>
      </c>
      <c r="B157" s="33" t="s">
        <v>373</v>
      </c>
      <c r="C157" s="34" t="s">
        <v>579</v>
      </c>
      <c r="D157" s="27">
        <v>68746072.459999993</v>
      </c>
      <c r="E157" s="72">
        <v>15501574.9</v>
      </c>
      <c r="F157" s="81">
        <f t="shared" si="2"/>
        <v>22.549033486996098</v>
      </c>
      <c r="G157" s="4"/>
    </row>
    <row r="158" spans="1:7" ht="45.75" x14ac:dyDescent="0.25">
      <c r="A158" s="32" t="s">
        <v>555</v>
      </c>
      <c r="B158" s="33" t="s">
        <v>373</v>
      </c>
      <c r="C158" s="34" t="s">
        <v>580</v>
      </c>
      <c r="D158" s="27">
        <v>68746072.459999993</v>
      </c>
      <c r="E158" s="72">
        <v>15501574.9</v>
      </c>
      <c r="F158" s="81">
        <f t="shared" si="2"/>
        <v>22.549033486996098</v>
      </c>
      <c r="G158" s="4"/>
    </row>
    <row r="159" spans="1:7" ht="34.5" x14ac:dyDescent="0.25">
      <c r="A159" s="32" t="s">
        <v>557</v>
      </c>
      <c r="B159" s="33" t="s">
        <v>373</v>
      </c>
      <c r="C159" s="34" t="s">
        <v>581</v>
      </c>
      <c r="D159" s="27">
        <v>68746072.459999993</v>
      </c>
      <c r="E159" s="72">
        <v>15501574.9</v>
      </c>
      <c r="F159" s="81">
        <f t="shared" si="2"/>
        <v>22.549033486996098</v>
      </c>
      <c r="G159" s="4"/>
    </row>
    <row r="160" spans="1:7" ht="57" x14ac:dyDescent="0.25">
      <c r="A160" s="32" t="s">
        <v>559</v>
      </c>
      <c r="B160" s="33" t="s">
        <v>373</v>
      </c>
      <c r="C160" s="34" t="s">
        <v>582</v>
      </c>
      <c r="D160" s="27">
        <v>62717298</v>
      </c>
      <c r="E160" s="72">
        <v>14106744</v>
      </c>
      <c r="F160" s="81">
        <f t="shared" si="2"/>
        <v>22.492588886721489</v>
      </c>
      <c r="G160" s="4"/>
    </row>
    <row r="161" spans="1:7" ht="34.5" x14ac:dyDescent="0.25">
      <c r="A161" s="32" t="s">
        <v>583</v>
      </c>
      <c r="B161" s="33" t="s">
        <v>373</v>
      </c>
      <c r="C161" s="34" t="s">
        <v>584</v>
      </c>
      <c r="D161" s="27">
        <v>6028774.46</v>
      </c>
      <c r="E161" s="72">
        <v>1394830.9</v>
      </c>
      <c r="F161" s="81">
        <f t="shared" si="2"/>
        <v>23.13622626380354</v>
      </c>
      <c r="G161" s="4"/>
    </row>
    <row r="162" spans="1:7" ht="34.5" x14ac:dyDescent="0.25">
      <c r="A162" s="32" t="s">
        <v>585</v>
      </c>
      <c r="B162" s="33" t="s">
        <v>373</v>
      </c>
      <c r="C162" s="34" t="s">
        <v>586</v>
      </c>
      <c r="D162" s="27">
        <v>14247200</v>
      </c>
      <c r="E162" s="72">
        <v>2513067</v>
      </c>
      <c r="F162" s="81">
        <f t="shared" si="2"/>
        <v>17.63902380818687</v>
      </c>
      <c r="G162" s="4"/>
    </row>
    <row r="163" spans="1:7" ht="45.75" x14ac:dyDescent="0.25">
      <c r="A163" s="32" t="s">
        <v>555</v>
      </c>
      <c r="B163" s="33" t="s">
        <v>373</v>
      </c>
      <c r="C163" s="34" t="s">
        <v>587</v>
      </c>
      <c r="D163" s="27">
        <v>14247200</v>
      </c>
      <c r="E163" s="72">
        <v>2513067</v>
      </c>
      <c r="F163" s="81">
        <f t="shared" si="2"/>
        <v>17.63902380818687</v>
      </c>
      <c r="G163" s="4"/>
    </row>
    <row r="164" spans="1:7" ht="34.5" x14ac:dyDescent="0.25">
      <c r="A164" s="32" t="s">
        <v>557</v>
      </c>
      <c r="B164" s="33" t="s">
        <v>373</v>
      </c>
      <c r="C164" s="34" t="s">
        <v>588</v>
      </c>
      <c r="D164" s="27">
        <v>14247200</v>
      </c>
      <c r="E164" s="72">
        <v>2513067</v>
      </c>
      <c r="F164" s="81">
        <f t="shared" si="2"/>
        <v>17.63902380818687</v>
      </c>
      <c r="G164" s="4"/>
    </row>
    <row r="165" spans="1:7" ht="57" x14ac:dyDescent="0.25">
      <c r="A165" s="32" t="s">
        <v>559</v>
      </c>
      <c r="B165" s="33" t="s">
        <v>373</v>
      </c>
      <c r="C165" s="34" t="s">
        <v>589</v>
      </c>
      <c r="D165" s="27">
        <v>13947200</v>
      </c>
      <c r="E165" s="72">
        <v>2513067</v>
      </c>
      <c r="F165" s="81">
        <f t="shared" si="2"/>
        <v>18.018433807502582</v>
      </c>
      <c r="G165" s="4"/>
    </row>
    <row r="166" spans="1:7" ht="79.5" x14ac:dyDescent="0.25">
      <c r="A166" s="32" t="s">
        <v>590</v>
      </c>
      <c r="B166" s="33" t="s">
        <v>373</v>
      </c>
      <c r="C166" s="34" t="s">
        <v>591</v>
      </c>
      <c r="D166" s="27">
        <v>300000</v>
      </c>
      <c r="E166" s="72" t="s">
        <v>25</v>
      </c>
      <c r="F166" s="81" t="e">
        <f t="shared" si="2"/>
        <v>#VALUE!</v>
      </c>
      <c r="G166" s="4"/>
    </row>
    <row r="167" spans="1:7" ht="34.5" x14ac:dyDescent="0.25">
      <c r="A167" s="32" t="s">
        <v>592</v>
      </c>
      <c r="B167" s="33" t="s">
        <v>373</v>
      </c>
      <c r="C167" s="34" t="s">
        <v>593</v>
      </c>
      <c r="D167" s="27">
        <v>35000</v>
      </c>
      <c r="E167" s="72" t="s">
        <v>25</v>
      </c>
      <c r="F167" s="81" t="e">
        <f t="shared" si="2"/>
        <v>#VALUE!</v>
      </c>
      <c r="G167" s="4"/>
    </row>
    <row r="168" spans="1:7" ht="45.75" x14ac:dyDescent="0.25">
      <c r="A168" s="32" t="s">
        <v>396</v>
      </c>
      <c r="B168" s="33" t="s">
        <v>373</v>
      </c>
      <c r="C168" s="34" t="s">
        <v>594</v>
      </c>
      <c r="D168" s="27">
        <v>35000</v>
      </c>
      <c r="E168" s="72" t="s">
        <v>25</v>
      </c>
      <c r="F168" s="81" t="e">
        <f t="shared" si="2"/>
        <v>#VALUE!</v>
      </c>
      <c r="G168" s="4"/>
    </row>
    <row r="169" spans="1:7" ht="45.75" x14ac:dyDescent="0.25">
      <c r="A169" s="32" t="s">
        <v>398</v>
      </c>
      <c r="B169" s="33" t="s">
        <v>373</v>
      </c>
      <c r="C169" s="34" t="s">
        <v>595</v>
      </c>
      <c r="D169" s="27">
        <v>35000</v>
      </c>
      <c r="E169" s="72" t="s">
        <v>25</v>
      </c>
      <c r="F169" s="81" t="e">
        <f t="shared" si="2"/>
        <v>#VALUE!</v>
      </c>
      <c r="G169" s="4"/>
    </row>
    <row r="170" spans="1:7" ht="34.5" x14ac:dyDescent="0.25">
      <c r="A170" s="32" t="s">
        <v>400</v>
      </c>
      <c r="B170" s="33" t="s">
        <v>373</v>
      </c>
      <c r="C170" s="34" t="s">
        <v>596</v>
      </c>
      <c r="D170" s="27">
        <v>35000</v>
      </c>
      <c r="E170" s="72" t="s">
        <v>25</v>
      </c>
      <c r="F170" s="81" t="e">
        <f t="shared" si="2"/>
        <v>#VALUE!</v>
      </c>
      <c r="G170" s="4"/>
    </row>
    <row r="171" spans="1:7" ht="34.5" x14ac:dyDescent="0.25">
      <c r="A171" s="32" t="s">
        <v>597</v>
      </c>
      <c r="B171" s="33" t="s">
        <v>373</v>
      </c>
      <c r="C171" s="34" t="s">
        <v>598</v>
      </c>
      <c r="D171" s="27">
        <v>1908100</v>
      </c>
      <c r="E171" s="72">
        <v>122547.91</v>
      </c>
      <c r="F171" s="81">
        <f t="shared" si="2"/>
        <v>6.4225098265290077</v>
      </c>
      <c r="G171" s="4"/>
    </row>
    <row r="172" spans="1:7" ht="68.25" x14ac:dyDescent="0.25">
      <c r="A172" s="32" t="s">
        <v>378</v>
      </c>
      <c r="B172" s="33" t="s">
        <v>373</v>
      </c>
      <c r="C172" s="34" t="s">
        <v>599</v>
      </c>
      <c r="D172" s="27">
        <v>487500</v>
      </c>
      <c r="E172" s="72">
        <v>113440.91</v>
      </c>
      <c r="F172" s="81">
        <f t="shared" si="2"/>
        <v>23.269930256410255</v>
      </c>
      <c r="G172" s="4"/>
    </row>
    <row r="173" spans="1:7" ht="34.5" x14ac:dyDescent="0.25">
      <c r="A173" s="32" t="s">
        <v>439</v>
      </c>
      <c r="B173" s="33" t="s">
        <v>373</v>
      </c>
      <c r="C173" s="34" t="s">
        <v>600</v>
      </c>
      <c r="D173" s="27">
        <v>487500</v>
      </c>
      <c r="E173" s="72">
        <v>113440.91</v>
      </c>
      <c r="F173" s="81">
        <f t="shared" si="2"/>
        <v>23.269930256410255</v>
      </c>
      <c r="G173" s="4"/>
    </row>
    <row r="174" spans="1:7" ht="34.5" x14ac:dyDescent="0.25">
      <c r="A174" s="32" t="s">
        <v>441</v>
      </c>
      <c r="B174" s="33" t="s">
        <v>373</v>
      </c>
      <c r="C174" s="34" t="s">
        <v>601</v>
      </c>
      <c r="D174" s="27">
        <v>374400</v>
      </c>
      <c r="E174" s="72">
        <v>85259.01</v>
      </c>
      <c r="F174" s="81">
        <f t="shared" si="2"/>
        <v>22.772171474358974</v>
      </c>
      <c r="G174" s="4"/>
    </row>
    <row r="175" spans="1:7" ht="57" x14ac:dyDescent="0.25">
      <c r="A175" s="32" t="s">
        <v>443</v>
      </c>
      <c r="B175" s="33" t="s">
        <v>373</v>
      </c>
      <c r="C175" s="34" t="s">
        <v>602</v>
      </c>
      <c r="D175" s="27">
        <v>113100</v>
      </c>
      <c r="E175" s="72">
        <v>28181.9</v>
      </c>
      <c r="F175" s="81">
        <f t="shared" si="2"/>
        <v>24.917683465959328</v>
      </c>
      <c r="G175" s="4"/>
    </row>
    <row r="176" spans="1:7" ht="45.75" x14ac:dyDescent="0.25">
      <c r="A176" s="32" t="s">
        <v>396</v>
      </c>
      <c r="B176" s="33" t="s">
        <v>373</v>
      </c>
      <c r="C176" s="34" t="s">
        <v>603</v>
      </c>
      <c r="D176" s="27">
        <v>11100</v>
      </c>
      <c r="E176" s="72">
        <v>9107</v>
      </c>
      <c r="F176" s="81">
        <f t="shared" si="2"/>
        <v>82.045045045045043</v>
      </c>
      <c r="G176" s="4"/>
    </row>
    <row r="177" spans="1:7" ht="45.75" x14ac:dyDescent="0.25">
      <c r="A177" s="32" t="s">
        <v>398</v>
      </c>
      <c r="B177" s="33" t="s">
        <v>373</v>
      </c>
      <c r="C177" s="34" t="s">
        <v>604</v>
      </c>
      <c r="D177" s="27">
        <v>11100</v>
      </c>
      <c r="E177" s="72">
        <v>9107</v>
      </c>
      <c r="F177" s="81">
        <f t="shared" si="2"/>
        <v>82.045045045045043</v>
      </c>
      <c r="G177" s="4"/>
    </row>
    <row r="178" spans="1:7" ht="34.5" x14ac:dyDescent="0.25">
      <c r="A178" s="32" t="s">
        <v>400</v>
      </c>
      <c r="B178" s="33" t="s">
        <v>373</v>
      </c>
      <c r="C178" s="34" t="s">
        <v>605</v>
      </c>
      <c r="D178" s="27">
        <v>11100</v>
      </c>
      <c r="E178" s="72">
        <v>9107</v>
      </c>
      <c r="F178" s="81">
        <f t="shared" si="2"/>
        <v>82.045045045045043</v>
      </c>
      <c r="G178" s="4"/>
    </row>
    <row r="179" spans="1:7" ht="45.75" x14ac:dyDescent="0.25">
      <c r="A179" s="32" t="s">
        <v>555</v>
      </c>
      <c r="B179" s="33" t="s">
        <v>373</v>
      </c>
      <c r="C179" s="34" t="s">
        <v>606</v>
      </c>
      <c r="D179" s="27">
        <v>1401300</v>
      </c>
      <c r="E179" s="72" t="s">
        <v>25</v>
      </c>
      <c r="F179" s="81" t="e">
        <f t="shared" si="2"/>
        <v>#VALUE!</v>
      </c>
      <c r="G179" s="4"/>
    </row>
    <row r="180" spans="1:7" ht="34.5" x14ac:dyDescent="0.25">
      <c r="A180" s="32" t="s">
        <v>557</v>
      </c>
      <c r="B180" s="33" t="s">
        <v>373</v>
      </c>
      <c r="C180" s="34" t="s">
        <v>607</v>
      </c>
      <c r="D180" s="27">
        <v>1401300</v>
      </c>
      <c r="E180" s="72" t="s">
        <v>25</v>
      </c>
      <c r="F180" s="81" t="e">
        <f t="shared" si="2"/>
        <v>#VALUE!</v>
      </c>
      <c r="G180" s="4"/>
    </row>
    <row r="181" spans="1:7" ht="57" x14ac:dyDescent="0.25">
      <c r="A181" s="32" t="s">
        <v>559</v>
      </c>
      <c r="B181" s="33" t="s">
        <v>373</v>
      </c>
      <c r="C181" s="34" t="s">
        <v>608</v>
      </c>
      <c r="D181" s="27">
        <v>1401300</v>
      </c>
      <c r="E181" s="72" t="s">
        <v>25</v>
      </c>
      <c r="F181" s="81" t="e">
        <f t="shared" si="2"/>
        <v>#VALUE!</v>
      </c>
      <c r="G181" s="4"/>
    </row>
    <row r="182" spans="1:7" ht="34.5" x14ac:dyDescent="0.25">
      <c r="A182" s="32" t="s">
        <v>404</v>
      </c>
      <c r="B182" s="33" t="s">
        <v>373</v>
      </c>
      <c r="C182" s="34" t="s">
        <v>609</v>
      </c>
      <c r="D182" s="27">
        <v>8200</v>
      </c>
      <c r="E182" s="72" t="s">
        <v>25</v>
      </c>
      <c r="F182" s="81" t="e">
        <f t="shared" si="2"/>
        <v>#VALUE!</v>
      </c>
      <c r="G182" s="4"/>
    </row>
    <row r="183" spans="1:7" ht="34.5" x14ac:dyDescent="0.25">
      <c r="A183" s="32" t="s">
        <v>410</v>
      </c>
      <c r="B183" s="33" t="s">
        <v>373</v>
      </c>
      <c r="C183" s="34" t="s">
        <v>610</v>
      </c>
      <c r="D183" s="27">
        <v>8200</v>
      </c>
      <c r="E183" s="72" t="s">
        <v>25</v>
      </c>
      <c r="F183" s="81" t="e">
        <f t="shared" si="2"/>
        <v>#VALUE!</v>
      </c>
      <c r="G183" s="4"/>
    </row>
    <row r="184" spans="1:7" ht="34.5" x14ac:dyDescent="0.25">
      <c r="A184" s="32" t="s">
        <v>416</v>
      </c>
      <c r="B184" s="33" t="s">
        <v>373</v>
      </c>
      <c r="C184" s="34" t="s">
        <v>611</v>
      </c>
      <c r="D184" s="27">
        <v>8200</v>
      </c>
      <c r="E184" s="72" t="s">
        <v>25</v>
      </c>
      <c r="F184" s="81" t="e">
        <f t="shared" si="2"/>
        <v>#VALUE!</v>
      </c>
      <c r="G184" s="4"/>
    </row>
    <row r="185" spans="1:7" ht="34.5" x14ac:dyDescent="0.25">
      <c r="A185" s="32" t="s">
        <v>612</v>
      </c>
      <c r="B185" s="33" t="s">
        <v>373</v>
      </c>
      <c r="C185" s="34" t="s">
        <v>613</v>
      </c>
      <c r="D185" s="27">
        <v>14036347.460000001</v>
      </c>
      <c r="E185" s="72">
        <v>2693736.26</v>
      </c>
      <c r="F185" s="81">
        <f t="shared" si="2"/>
        <v>19.191148321715882</v>
      </c>
      <c r="G185" s="4"/>
    </row>
    <row r="186" spans="1:7" ht="34.5" x14ac:dyDescent="0.25">
      <c r="A186" s="32" t="s">
        <v>614</v>
      </c>
      <c r="B186" s="33" t="s">
        <v>373</v>
      </c>
      <c r="C186" s="34" t="s">
        <v>615</v>
      </c>
      <c r="D186" s="27">
        <v>12361347.460000001</v>
      </c>
      <c r="E186" s="72">
        <v>2345483.85</v>
      </c>
      <c r="F186" s="81">
        <f t="shared" si="2"/>
        <v>18.974338012823726</v>
      </c>
      <c r="G186" s="4"/>
    </row>
    <row r="187" spans="1:7" ht="45.75" x14ac:dyDescent="0.25">
      <c r="A187" s="32" t="s">
        <v>555</v>
      </c>
      <c r="B187" s="33" t="s">
        <v>373</v>
      </c>
      <c r="C187" s="34" t="s">
        <v>616</v>
      </c>
      <c r="D187" s="27">
        <v>12361347.460000001</v>
      </c>
      <c r="E187" s="72">
        <v>2345483.85</v>
      </c>
      <c r="F187" s="81">
        <f t="shared" si="2"/>
        <v>18.974338012823726</v>
      </c>
      <c r="G187" s="4"/>
    </row>
    <row r="188" spans="1:7" ht="34.5" x14ac:dyDescent="0.25">
      <c r="A188" s="32" t="s">
        <v>557</v>
      </c>
      <c r="B188" s="33" t="s">
        <v>373</v>
      </c>
      <c r="C188" s="34" t="s">
        <v>617</v>
      </c>
      <c r="D188" s="27">
        <v>12361347.460000001</v>
      </c>
      <c r="E188" s="72">
        <v>2345483.85</v>
      </c>
      <c r="F188" s="81">
        <f t="shared" si="2"/>
        <v>18.974338012823726</v>
      </c>
      <c r="G188" s="4"/>
    </row>
    <row r="189" spans="1:7" ht="57" x14ac:dyDescent="0.25">
      <c r="A189" s="32" t="s">
        <v>559</v>
      </c>
      <c r="B189" s="33" t="s">
        <v>373</v>
      </c>
      <c r="C189" s="34" t="s">
        <v>618</v>
      </c>
      <c r="D189" s="27">
        <v>11532125</v>
      </c>
      <c r="E189" s="72">
        <v>2122322</v>
      </c>
      <c r="F189" s="81">
        <f t="shared" si="2"/>
        <v>18.403563957206497</v>
      </c>
      <c r="G189" s="4"/>
    </row>
    <row r="190" spans="1:7" ht="34.5" x14ac:dyDescent="0.25">
      <c r="A190" s="32" t="s">
        <v>583</v>
      </c>
      <c r="B190" s="33" t="s">
        <v>373</v>
      </c>
      <c r="C190" s="34" t="s">
        <v>619</v>
      </c>
      <c r="D190" s="27">
        <v>829222.46</v>
      </c>
      <c r="E190" s="72">
        <v>223161.85</v>
      </c>
      <c r="F190" s="81">
        <f t="shared" si="2"/>
        <v>26.91218108105755</v>
      </c>
      <c r="G190" s="4"/>
    </row>
    <row r="191" spans="1:7" ht="34.5" x14ac:dyDescent="0.25">
      <c r="A191" s="32" t="s">
        <v>620</v>
      </c>
      <c r="B191" s="33" t="s">
        <v>373</v>
      </c>
      <c r="C191" s="34" t="s">
        <v>621</v>
      </c>
      <c r="D191" s="27">
        <v>1675000</v>
      </c>
      <c r="E191" s="72">
        <v>348252.41</v>
      </c>
      <c r="F191" s="81">
        <f t="shared" si="2"/>
        <v>20.791188656716418</v>
      </c>
      <c r="G191" s="4"/>
    </row>
    <row r="192" spans="1:7" ht="68.25" x14ac:dyDescent="0.25">
      <c r="A192" s="32" t="s">
        <v>378</v>
      </c>
      <c r="B192" s="33" t="s">
        <v>373</v>
      </c>
      <c r="C192" s="34" t="s">
        <v>622</v>
      </c>
      <c r="D192" s="27">
        <v>1675000</v>
      </c>
      <c r="E192" s="72">
        <v>348252.41</v>
      </c>
      <c r="F192" s="81">
        <f t="shared" si="2"/>
        <v>20.791188656716418</v>
      </c>
      <c r="G192" s="4"/>
    </row>
    <row r="193" spans="1:7" ht="34.5" x14ac:dyDescent="0.25">
      <c r="A193" s="32" t="s">
        <v>439</v>
      </c>
      <c r="B193" s="33" t="s">
        <v>373</v>
      </c>
      <c r="C193" s="34" t="s">
        <v>623</v>
      </c>
      <c r="D193" s="27">
        <v>1675000</v>
      </c>
      <c r="E193" s="72">
        <v>348252.41</v>
      </c>
      <c r="F193" s="81">
        <f t="shared" si="2"/>
        <v>20.791188656716418</v>
      </c>
      <c r="G193" s="4"/>
    </row>
    <row r="194" spans="1:7" ht="34.5" x14ac:dyDescent="0.25">
      <c r="A194" s="32" t="s">
        <v>441</v>
      </c>
      <c r="B194" s="33" t="s">
        <v>373</v>
      </c>
      <c r="C194" s="34" t="s">
        <v>624</v>
      </c>
      <c r="D194" s="27">
        <v>1286500</v>
      </c>
      <c r="E194" s="72">
        <v>263536.76</v>
      </c>
      <c r="F194" s="81">
        <f t="shared" si="2"/>
        <v>20.48478507578702</v>
      </c>
      <c r="G194" s="4"/>
    </row>
    <row r="195" spans="1:7" ht="57" x14ac:dyDescent="0.25">
      <c r="A195" s="32" t="s">
        <v>443</v>
      </c>
      <c r="B195" s="33" t="s">
        <v>373</v>
      </c>
      <c r="C195" s="34" t="s">
        <v>625</v>
      </c>
      <c r="D195" s="27">
        <v>388500</v>
      </c>
      <c r="E195" s="72">
        <v>84715.65</v>
      </c>
      <c r="F195" s="81">
        <f t="shared" si="2"/>
        <v>21.805830115830112</v>
      </c>
      <c r="G195" s="4"/>
    </row>
    <row r="196" spans="1:7" ht="34.5" x14ac:dyDescent="0.25">
      <c r="A196" s="32" t="s">
        <v>626</v>
      </c>
      <c r="B196" s="33" t="s">
        <v>373</v>
      </c>
      <c r="C196" s="34" t="s">
        <v>627</v>
      </c>
      <c r="D196" s="27">
        <v>8493910.2200000007</v>
      </c>
      <c r="E196" s="72">
        <v>709086.82</v>
      </c>
      <c r="F196" s="81">
        <f t="shared" si="2"/>
        <v>8.3481788909231014</v>
      </c>
      <c r="G196" s="4"/>
    </row>
    <row r="197" spans="1:7" ht="34.5" x14ac:dyDescent="0.25">
      <c r="A197" s="32" t="s">
        <v>628</v>
      </c>
      <c r="B197" s="33" t="s">
        <v>373</v>
      </c>
      <c r="C197" s="34" t="s">
        <v>629</v>
      </c>
      <c r="D197" s="27">
        <v>614000</v>
      </c>
      <c r="E197" s="72">
        <v>153283.56</v>
      </c>
      <c r="F197" s="81">
        <f t="shared" si="2"/>
        <v>24.964749185667753</v>
      </c>
      <c r="G197" s="4"/>
    </row>
    <row r="198" spans="1:7" ht="34.5" x14ac:dyDescent="0.25">
      <c r="A198" s="32" t="s">
        <v>500</v>
      </c>
      <c r="B198" s="33" t="s">
        <v>373</v>
      </c>
      <c r="C198" s="34" t="s">
        <v>630</v>
      </c>
      <c r="D198" s="27">
        <v>614000</v>
      </c>
      <c r="E198" s="72">
        <v>153283.56</v>
      </c>
      <c r="F198" s="81">
        <f t="shared" si="2"/>
        <v>24.964749185667753</v>
      </c>
      <c r="G198" s="4"/>
    </row>
    <row r="199" spans="1:7" ht="34.5" x14ac:dyDescent="0.25">
      <c r="A199" s="32" t="s">
        <v>631</v>
      </c>
      <c r="B199" s="33" t="s">
        <v>373</v>
      </c>
      <c r="C199" s="34" t="s">
        <v>632</v>
      </c>
      <c r="D199" s="27">
        <v>614000</v>
      </c>
      <c r="E199" s="72">
        <v>153283.56</v>
      </c>
      <c r="F199" s="81">
        <f t="shared" si="2"/>
        <v>24.964749185667753</v>
      </c>
      <c r="G199" s="4"/>
    </row>
    <row r="200" spans="1:7" ht="34.5" x14ac:dyDescent="0.25">
      <c r="A200" s="32" t="s">
        <v>633</v>
      </c>
      <c r="B200" s="33" t="s">
        <v>373</v>
      </c>
      <c r="C200" s="34" t="s">
        <v>634</v>
      </c>
      <c r="D200" s="27">
        <v>614000</v>
      </c>
      <c r="E200" s="72">
        <v>153283.56</v>
      </c>
      <c r="F200" s="81">
        <f t="shared" ref="F200:F244" si="3">E200/D200*100</f>
        <v>24.964749185667753</v>
      </c>
      <c r="G200" s="4"/>
    </row>
    <row r="201" spans="1:7" ht="34.5" x14ac:dyDescent="0.25">
      <c r="A201" s="32" t="s">
        <v>635</v>
      </c>
      <c r="B201" s="33" t="s">
        <v>373</v>
      </c>
      <c r="C201" s="34" t="s">
        <v>636</v>
      </c>
      <c r="D201" s="27">
        <v>2015272.22</v>
      </c>
      <c r="E201" s="72">
        <v>293003.26</v>
      </c>
      <c r="F201" s="81">
        <f t="shared" si="3"/>
        <v>14.539140523655908</v>
      </c>
      <c r="G201" s="4"/>
    </row>
    <row r="202" spans="1:7" ht="34.5" x14ac:dyDescent="0.25">
      <c r="A202" s="32" t="s">
        <v>500</v>
      </c>
      <c r="B202" s="33" t="s">
        <v>373</v>
      </c>
      <c r="C202" s="34" t="s">
        <v>637</v>
      </c>
      <c r="D202" s="27">
        <v>230272.22</v>
      </c>
      <c r="E202" s="72">
        <v>26372.22</v>
      </c>
      <c r="F202" s="81">
        <f t="shared" si="3"/>
        <v>11.452627676929506</v>
      </c>
      <c r="G202" s="4"/>
    </row>
    <row r="203" spans="1:7" ht="34.5" x14ac:dyDescent="0.25">
      <c r="A203" s="32" t="s">
        <v>631</v>
      </c>
      <c r="B203" s="33" t="s">
        <v>373</v>
      </c>
      <c r="C203" s="34" t="s">
        <v>638</v>
      </c>
      <c r="D203" s="27">
        <v>203900</v>
      </c>
      <c r="E203" s="72" t="s">
        <v>25</v>
      </c>
      <c r="F203" s="81" t="e">
        <f t="shared" si="3"/>
        <v>#VALUE!</v>
      </c>
      <c r="G203" s="4"/>
    </row>
    <row r="204" spans="1:7" ht="45.75" x14ac:dyDescent="0.25">
      <c r="A204" s="32" t="s">
        <v>639</v>
      </c>
      <c r="B204" s="33" t="s">
        <v>373</v>
      </c>
      <c r="C204" s="34" t="s">
        <v>640</v>
      </c>
      <c r="D204" s="27">
        <v>203900</v>
      </c>
      <c r="E204" s="72" t="s">
        <v>25</v>
      </c>
      <c r="F204" s="81" t="e">
        <f t="shared" si="3"/>
        <v>#VALUE!</v>
      </c>
      <c r="G204" s="4"/>
    </row>
    <row r="205" spans="1:7" ht="45.75" x14ac:dyDescent="0.25">
      <c r="A205" s="32" t="s">
        <v>641</v>
      </c>
      <c r="B205" s="33" t="s">
        <v>373</v>
      </c>
      <c r="C205" s="34" t="s">
        <v>642</v>
      </c>
      <c r="D205" s="27">
        <v>26372.22</v>
      </c>
      <c r="E205" s="72">
        <v>26372.22</v>
      </c>
      <c r="F205" s="81">
        <f t="shared" si="3"/>
        <v>100</v>
      </c>
      <c r="G205" s="4"/>
    </row>
    <row r="206" spans="1:7" ht="34.5" x14ac:dyDescent="0.25">
      <c r="A206" s="32" t="s">
        <v>643</v>
      </c>
      <c r="B206" s="33" t="s">
        <v>373</v>
      </c>
      <c r="C206" s="34" t="s">
        <v>644</v>
      </c>
      <c r="D206" s="27">
        <v>26372.22</v>
      </c>
      <c r="E206" s="72">
        <v>26372.22</v>
      </c>
      <c r="F206" s="81">
        <f t="shared" si="3"/>
        <v>100</v>
      </c>
      <c r="G206" s="4"/>
    </row>
    <row r="207" spans="1:7" ht="45.75" x14ac:dyDescent="0.25">
      <c r="A207" s="32" t="s">
        <v>555</v>
      </c>
      <c r="B207" s="33" t="s">
        <v>373</v>
      </c>
      <c r="C207" s="34" t="s">
        <v>645</v>
      </c>
      <c r="D207" s="27">
        <v>1785000</v>
      </c>
      <c r="E207" s="72">
        <v>266631.03999999998</v>
      </c>
      <c r="F207" s="81">
        <f t="shared" si="3"/>
        <v>14.937313165266106</v>
      </c>
      <c r="G207" s="4"/>
    </row>
    <row r="208" spans="1:7" ht="34.5" x14ac:dyDescent="0.25">
      <c r="A208" s="32" t="s">
        <v>557</v>
      </c>
      <c r="B208" s="33" t="s">
        <v>373</v>
      </c>
      <c r="C208" s="34" t="s">
        <v>646</v>
      </c>
      <c r="D208" s="27">
        <v>1785000</v>
      </c>
      <c r="E208" s="72">
        <v>266631.03999999998</v>
      </c>
      <c r="F208" s="81">
        <f t="shared" si="3"/>
        <v>14.937313165266106</v>
      </c>
      <c r="G208" s="4"/>
    </row>
    <row r="209" spans="1:7" ht="57" x14ac:dyDescent="0.25">
      <c r="A209" s="32" t="s">
        <v>559</v>
      </c>
      <c r="B209" s="33" t="s">
        <v>373</v>
      </c>
      <c r="C209" s="34" t="s">
        <v>647</v>
      </c>
      <c r="D209" s="27">
        <v>170000</v>
      </c>
      <c r="E209" s="72">
        <v>13392.64</v>
      </c>
      <c r="F209" s="81">
        <f t="shared" si="3"/>
        <v>7.878023529411764</v>
      </c>
      <c r="G209" s="4"/>
    </row>
    <row r="210" spans="1:7" ht="34.5" x14ac:dyDescent="0.25">
      <c r="A210" s="32" t="s">
        <v>583</v>
      </c>
      <c r="B210" s="33" t="s">
        <v>373</v>
      </c>
      <c r="C210" s="34" t="s">
        <v>648</v>
      </c>
      <c r="D210" s="27">
        <v>1615000</v>
      </c>
      <c r="E210" s="72">
        <v>253238.39999999999</v>
      </c>
      <c r="F210" s="81">
        <f t="shared" si="3"/>
        <v>15.680396284829721</v>
      </c>
      <c r="G210" s="4"/>
    </row>
    <row r="211" spans="1:7" ht="34.5" x14ac:dyDescent="0.25">
      <c r="A211" s="32" t="s">
        <v>649</v>
      </c>
      <c r="B211" s="33" t="s">
        <v>373</v>
      </c>
      <c r="C211" s="34" t="s">
        <v>650</v>
      </c>
      <c r="D211" s="27">
        <v>5864638</v>
      </c>
      <c r="E211" s="72">
        <v>262800</v>
      </c>
      <c r="F211" s="81">
        <f t="shared" si="3"/>
        <v>4.4810949968267435</v>
      </c>
      <c r="G211" s="4"/>
    </row>
    <row r="212" spans="1:7" ht="34.5" x14ac:dyDescent="0.25">
      <c r="A212" s="32" t="s">
        <v>500</v>
      </c>
      <c r="B212" s="33" t="s">
        <v>373</v>
      </c>
      <c r="C212" s="34" t="s">
        <v>651</v>
      </c>
      <c r="D212" s="27">
        <v>1185700</v>
      </c>
      <c r="E212" s="72">
        <v>262800</v>
      </c>
      <c r="F212" s="81">
        <f t="shared" si="3"/>
        <v>22.164122459306739</v>
      </c>
      <c r="G212" s="4"/>
    </row>
    <row r="213" spans="1:7" ht="34.5" x14ac:dyDescent="0.25">
      <c r="A213" s="32" t="s">
        <v>631</v>
      </c>
      <c r="B213" s="33" t="s">
        <v>373</v>
      </c>
      <c r="C213" s="34" t="s">
        <v>652</v>
      </c>
      <c r="D213" s="27">
        <v>690000</v>
      </c>
      <c r="E213" s="72">
        <v>157500</v>
      </c>
      <c r="F213" s="81">
        <f t="shared" si="3"/>
        <v>22.826086956521738</v>
      </c>
      <c r="G213" s="4"/>
    </row>
    <row r="214" spans="1:7" ht="45.75" x14ac:dyDescent="0.25">
      <c r="A214" s="32" t="s">
        <v>639</v>
      </c>
      <c r="B214" s="33" t="s">
        <v>373</v>
      </c>
      <c r="C214" s="34" t="s">
        <v>653</v>
      </c>
      <c r="D214" s="27">
        <v>690000</v>
      </c>
      <c r="E214" s="72">
        <v>157500</v>
      </c>
      <c r="F214" s="81">
        <f t="shared" si="3"/>
        <v>22.826086956521738</v>
      </c>
      <c r="G214" s="4"/>
    </row>
    <row r="215" spans="1:7" ht="45.75" x14ac:dyDescent="0.25">
      <c r="A215" s="32" t="s">
        <v>641</v>
      </c>
      <c r="B215" s="33" t="s">
        <v>373</v>
      </c>
      <c r="C215" s="34" t="s">
        <v>654</v>
      </c>
      <c r="D215" s="27">
        <v>495700</v>
      </c>
      <c r="E215" s="72">
        <v>105300</v>
      </c>
      <c r="F215" s="81">
        <f t="shared" si="3"/>
        <v>21.242687109138593</v>
      </c>
      <c r="G215" s="4"/>
    </row>
    <row r="216" spans="1:7" ht="45.75" x14ac:dyDescent="0.25">
      <c r="A216" s="32" t="s">
        <v>655</v>
      </c>
      <c r="B216" s="33" t="s">
        <v>373</v>
      </c>
      <c r="C216" s="34" t="s">
        <v>656</v>
      </c>
      <c r="D216" s="27">
        <v>495700</v>
      </c>
      <c r="E216" s="72">
        <v>105300</v>
      </c>
      <c r="F216" s="81">
        <f t="shared" si="3"/>
        <v>21.242687109138593</v>
      </c>
      <c r="G216" s="4"/>
    </row>
    <row r="217" spans="1:7" ht="45.75" x14ac:dyDescent="0.25">
      <c r="A217" s="32" t="s">
        <v>531</v>
      </c>
      <c r="B217" s="33" t="s">
        <v>373</v>
      </c>
      <c r="C217" s="34" t="s">
        <v>657</v>
      </c>
      <c r="D217" s="27">
        <v>4678938</v>
      </c>
      <c r="E217" s="72" t="s">
        <v>25</v>
      </c>
      <c r="F217" s="81" t="e">
        <f t="shared" si="3"/>
        <v>#VALUE!</v>
      </c>
      <c r="G217" s="4"/>
    </row>
    <row r="218" spans="1:7" ht="34.5" x14ac:dyDescent="0.25">
      <c r="A218" s="32" t="s">
        <v>533</v>
      </c>
      <c r="B218" s="33" t="s">
        <v>373</v>
      </c>
      <c r="C218" s="34" t="s">
        <v>658</v>
      </c>
      <c r="D218" s="27">
        <v>4678938</v>
      </c>
      <c r="E218" s="72" t="s">
        <v>25</v>
      </c>
      <c r="F218" s="81" t="e">
        <f t="shared" si="3"/>
        <v>#VALUE!</v>
      </c>
      <c r="G218" s="4"/>
    </row>
    <row r="219" spans="1:7" ht="45.75" x14ac:dyDescent="0.25">
      <c r="A219" s="32" t="s">
        <v>535</v>
      </c>
      <c r="B219" s="33" t="s">
        <v>373</v>
      </c>
      <c r="C219" s="34" t="s">
        <v>659</v>
      </c>
      <c r="D219" s="27">
        <v>4678938</v>
      </c>
      <c r="E219" s="72" t="s">
        <v>25</v>
      </c>
      <c r="F219" s="81" t="e">
        <f t="shared" si="3"/>
        <v>#VALUE!</v>
      </c>
      <c r="G219" s="4"/>
    </row>
    <row r="220" spans="1:7" ht="34.5" x14ac:dyDescent="0.25">
      <c r="A220" s="32" t="s">
        <v>660</v>
      </c>
      <c r="B220" s="33" t="s">
        <v>373</v>
      </c>
      <c r="C220" s="34" t="s">
        <v>661</v>
      </c>
      <c r="D220" s="27">
        <v>108500</v>
      </c>
      <c r="E220" s="72">
        <v>16570</v>
      </c>
      <c r="F220" s="81">
        <f t="shared" si="3"/>
        <v>15.27188940092166</v>
      </c>
      <c r="G220" s="4"/>
    </row>
    <row r="221" spans="1:7" ht="34.5" x14ac:dyDescent="0.25">
      <c r="A221" s="32" t="s">
        <v>662</v>
      </c>
      <c r="B221" s="33" t="s">
        <v>373</v>
      </c>
      <c r="C221" s="34" t="s">
        <v>663</v>
      </c>
      <c r="D221" s="27">
        <v>108500</v>
      </c>
      <c r="E221" s="72">
        <v>16570</v>
      </c>
      <c r="F221" s="81">
        <f t="shared" si="3"/>
        <v>15.27188940092166</v>
      </c>
      <c r="G221" s="4"/>
    </row>
    <row r="222" spans="1:7" ht="45.75" x14ac:dyDescent="0.25">
      <c r="A222" s="32" t="s">
        <v>396</v>
      </c>
      <c r="B222" s="33" t="s">
        <v>373</v>
      </c>
      <c r="C222" s="34" t="s">
        <v>664</v>
      </c>
      <c r="D222" s="27">
        <v>108500</v>
      </c>
      <c r="E222" s="72">
        <v>16570</v>
      </c>
      <c r="F222" s="81">
        <f t="shared" si="3"/>
        <v>15.27188940092166</v>
      </c>
      <c r="G222" s="4"/>
    </row>
    <row r="223" spans="1:7" ht="45.75" x14ac:dyDescent="0.25">
      <c r="A223" s="32" t="s">
        <v>398</v>
      </c>
      <c r="B223" s="33" t="s">
        <v>373</v>
      </c>
      <c r="C223" s="34" t="s">
        <v>665</v>
      </c>
      <c r="D223" s="27">
        <v>108500</v>
      </c>
      <c r="E223" s="72">
        <v>16570</v>
      </c>
      <c r="F223" s="81">
        <f t="shared" si="3"/>
        <v>15.27188940092166</v>
      </c>
      <c r="G223" s="4"/>
    </row>
    <row r="224" spans="1:7" ht="34.5" x14ac:dyDescent="0.25">
      <c r="A224" s="32" t="s">
        <v>400</v>
      </c>
      <c r="B224" s="33" t="s">
        <v>373</v>
      </c>
      <c r="C224" s="34" t="s">
        <v>666</v>
      </c>
      <c r="D224" s="27">
        <v>108500</v>
      </c>
      <c r="E224" s="72">
        <v>16570</v>
      </c>
      <c r="F224" s="81">
        <f t="shared" si="3"/>
        <v>15.27188940092166</v>
      </c>
      <c r="G224" s="4"/>
    </row>
    <row r="225" spans="1:7" ht="34.5" x14ac:dyDescent="0.25">
      <c r="A225" s="32" t="s">
        <v>667</v>
      </c>
      <c r="B225" s="33" t="s">
        <v>373</v>
      </c>
      <c r="C225" s="34" t="s">
        <v>668</v>
      </c>
      <c r="D225" s="27">
        <v>1900000</v>
      </c>
      <c r="E225" s="72">
        <v>250000</v>
      </c>
      <c r="F225" s="81">
        <f t="shared" si="3"/>
        <v>13.157894736842104</v>
      </c>
      <c r="G225" s="4"/>
    </row>
    <row r="226" spans="1:7" ht="34.5" x14ac:dyDescent="0.25">
      <c r="A226" s="32" t="s">
        <v>669</v>
      </c>
      <c r="B226" s="33" t="s">
        <v>373</v>
      </c>
      <c r="C226" s="34" t="s">
        <v>670</v>
      </c>
      <c r="D226" s="27">
        <v>1900000</v>
      </c>
      <c r="E226" s="72">
        <v>250000</v>
      </c>
      <c r="F226" s="81">
        <f t="shared" si="3"/>
        <v>13.157894736842104</v>
      </c>
      <c r="G226" s="4"/>
    </row>
    <row r="227" spans="1:7" ht="45.75" x14ac:dyDescent="0.25">
      <c r="A227" s="32" t="s">
        <v>555</v>
      </c>
      <c r="B227" s="33" t="s">
        <v>373</v>
      </c>
      <c r="C227" s="34" t="s">
        <v>671</v>
      </c>
      <c r="D227" s="27">
        <v>1900000</v>
      </c>
      <c r="E227" s="72">
        <v>250000</v>
      </c>
      <c r="F227" s="81">
        <f t="shared" si="3"/>
        <v>13.157894736842104</v>
      </c>
      <c r="G227" s="4"/>
    </row>
    <row r="228" spans="1:7" ht="68.25" x14ac:dyDescent="0.25">
      <c r="A228" s="32" t="s">
        <v>672</v>
      </c>
      <c r="B228" s="33" t="s">
        <v>373</v>
      </c>
      <c r="C228" s="34" t="s">
        <v>673</v>
      </c>
      <c r="D228" s="27">
        <v>1900000</v>
      </c>
      <c r="E228" s="72">
        <v>250000</v>
      </c>
      <c r="F228" s="81">
        <f t="shared" si="3"/>
        <v>13.157894736842104</v>
      </c>
      <c r="G228" s="4"/>
    </row>
    <row r="229" spans="1:7" ht="45.75" x14ac:dyDescent="0.25">
      <c r="A229" s="32" t="s">
        <v>674</v>
      </c>
      <c r="B229" s="33" t="s">
        <v>373</v>
      </c>
      <c r="C229" s="34" t="s">
        <v>675</v>
      </c>
      <c r="D229" s="27">
        <v>1900000</v>
      </c>
      <c r="E229" s="72">
        <v>250000</v>
      </c>
      <c r="F229" s="81">
        <f t="shared" si="3"/>
        <v>13.157894736842104</v>
      </c>
      <c r="G229" s="4"/>
    </row>
    <row r="230" spans="1:7" ht="45.75" x14ac:dyDescent="0.25">
      <c r="A230" s="32" t="s">
        <v>676</v>
      </c>
      <c r="B230" s="33" t="s">
        <v>373</v>
      </c>
      <c r="C230" s="34" t="s">
        <v>677</v>
      </c>
      <c r="D230" s="27">
        <v>36000</v>
      </c>
      <c r="E230" s="72" t="s">
        <v>25</v>
      </c>
      <c r="F230" s="81" t="e">
        <f t="shared" si="3"/>
        <v>#VALUE!</v>
      </c>
      <c r="G230" s="4"/>
    </row>
    <row r="231" spans="1:7" ht="45.75" x14ac:dyDescent="0.25">
      <c r="A231" s="32" t="s">
        <v>678</v>
      </c>
      <c r="B231" s="33" t="s">
        <v>373</v>
      </c>
      <c r="C231" s="34" t="s">
        <v>679</v>
      </c>
      <c r="D231" s="27">
        <v>36000</v>
      </c>
      <c r="E231" s="72" t="s">
        <v>25</v>
      </c>
      <c r="F231" s="81" t="e">
        <f t="shared" si="3"/>
        <v>#VALUE!</v>
      </c>
      <c r="G231" s="4"/>
    </row>
    <row r="232" spans="1:7" ht="34.5" x14ac:dyDescent="0.25">
      <c r="A232" s="32" t="s">
        <v>680</v>
      </c>
      <c r="B232" s="33" t="s">
        <v>373</v>
      </c>
      <c r="C232" s="34" t="s">
        <v>681</v>
      </c>
      <c r="D232" s="27">
        <v>36000</v>
      </c>
      <c r="E232" s="72" t="s">
        <v>25</v>
      </c>
      <c r="F232" s="81" t="e">
        <f t="shared" si="3"/>
        <v>#VALUE!</v>
      </c>
      <c r="G232" s="4"/>
    </row>
    <row r="233" spans="1:7" ht="34.5" x14ac:dyDescent="0.25">
      <c r="A233" s="32" t="s">
        <v>682</v>
      </c>
      <c r="B233" s="33" t="s">
        <v>373</v>
      </c>
      <c r="C233" s="34" t="s">
        <v>683</v>
      </c>
      <c r="D233" s="27">
        <v>36000</v>
      </c>
      <c r="E233" s="72" t="s">
        <v>25</v>
      </c>
      <c r="F233" s="81" t="e">
        <f t="shared" si="3"/>
        <v>#VALUE!</v>
      </c>
      <c r="G233" s="4"/>
    </row>
    <row r="234" spans="1:7" ht="57" x14ac:dyDescent="0.25">
      <c r="A234" s="32" t="s">
        <v>684</v>
      </c>
      <c r="B234" s="33" t="s">
        <v>373</v>
      </c>
      <c r="C234" s="34" t="s">
        <v>685</v>
      </c>
      <c r="D234" s="27">
        <v>1006700</v>
      </c>
      <c r="E234" s="72">
        <v>251120</v>
      </c>
      <c r="F234" s="81">
        <f t="shared" si="3"/>
        <v>24.944869375186251</v>
      </c>
      <c r="G234" s="4"/>
    </row>
    <row r="235" spans="1:7" ht="45.75" x14ac:dyDescent="0.25">
      <c r="A235" s="32" t="s">
        <v>686</v>
      </c>
      <c r="B235" s="33" t="s">
        <v>373</v>
      </c>
      <c r="C235" s="34" t="s">
        <v>687</v>
      </c>
      <c r="D235" s="27">
        <v>6700</v>
      </c>
      <c r="E235" s="72">
        <v>1220</v>
      </c>
      <c r="F235" s="81">
        <f t="shared" si="3"/>
        <v>18.208955223880597</v>
      </c>
      <c r="G235" s="4"/>
    </row>
    <row r="236" spans="1:7" ht="34.5" x14ac:dyDescent="0.25">
      <c r="A236" s="32" t="s">
        <v>514</v>
      </c>
      <c r="B236" s="33" t="s">
        <v>373</v>
      </c>
      <c r="C236" s="34" t="s">
        <v>688</v>
      </c>
      <c r="D236" s="27">
        <v>6700</v>
      </c>
      <c r="E236" s="72">
        <v>1220</v>
      </c>
      <c r="F236" s="81">
        <f t="shared" si="3"/>
        <v>18.208955223880597</v>
      </c>
      <c r="G236" s="4"/>
    </row>
    <row r="237" spans="1:7" ht="34.5" x14ac:dyDescent="0.25">
      <c r="A237" s="32" t="s">
        <v>689</v>
      </c>
      <c r="B237" s="33" t="s">
        <v>373</v>
      </c>
      <c r="C237" s="34" t="s">
        <v>690</v>
      </c>
      <c r="D237" s="27">
        <v>6700</v>
      </c>
      <c r="E237" s="72">
        <v>1220</v>
      </c>
      <c r="F237" s="81">
        <f t="shared" si="3"/>
        <v>18.208955223880597</v>
      </c>
      <c r="G237" s="4"/>
    </row>
    <row r="238" spans="1:7" ht="34.5" x14ac:dyDescent="0.25">
      <c r="A238" s="32" t="s">
        <v>266</v>
      </c>
      <c r="B238" s="33" t="s">
        <v>373</v>
      </c>
      <c r="C238" s="34" t="s">
        <v>691</v>
      </c>
      <c r="D238" s="27">
        <v>6700</v>
      </c>
      <c r="E238" s="72">
        <v>1220</v>
      </c>
      <c r="F238" s="81">
        <f t="shared" si="3"/>
        <v>18.208955223880597</v>
      </c>
      <c r="G238" s="4"/>
    </row>
    <row r="239" spans="1:7" ht="34.5" x14ac:dyDescent="0.25">
      <c r="A239" s="32" t="s">
        <v>692</v>
      </c>
      <c r="B239" s="33" t="s">
        <v>373</v>
      </c>
      <c r="C239" s="34" t="s">
        <v>693</v>
      </c>
      <c r="D239" s="27">
        <v>1000000</v>
      </c>
      <c r="E239" s="72">
        <v>249900</v>
      </c>
      <c r="F239" s="81">
        <f t="shared" si="3"/>
        <v>24.990000000000002</v>
      </c>
      <c r="G239" s="4"/>
    </row>
    <row r="240" spans="1:7" ht="34.5" x14ac:dyDescent="0.25">
      <c r="A240" s="32" t="s">
        <v>514</v>
      </c>
      <c r="B240" s="33" t="s">
        <v>373</v>
      </c>
      <c r="C240" s="34" t="s">
        <v>694</v>
      </c>
      <c r="D240" s="27">
        <v>1000000</v>
      </c>
      <c r="E240" s="72">
        <v>249900</v>
      </c>
      <c r="F240" s="81">
        <f t="shared" si="3"/>
        <v>24.990000000000002</v>
      </c>
      <c r="G240" s="4"/>
    </row>
    <row r="241" spans="1:7" ht="34.5" x14ac:dyDescent="0.25">
      <c r="A241" s="32" t="s">
        <v>695</v>
      </c>
      <c r="B241" s="33" t="s">
        <v>373</v>
      </c>
      <c r="C241" s="34" t="s">
        <v>696</v>
      </c>
      <c r="D241" s="27">
        <v>1000000</v>
      </c>
      <c r="E241" s="72">
        <v>249900</v>
      </c>
      <c r="F241" s="81">
        <f t="shared" si="3"/>
        <v>24.990000000000002</v>
      </c>
      <c r="G241" s="4"/>
    </row>
    <row r="242" spans="1:7" ht="57.75" thickBot="1" x14ac:dyDescent="0.3">
      <c r="A242" s="32" t="s">
        <v>697</v>
      </c>
      <c r="B242" s="33" t="s">
        <v>373</v>
      </c>
      <c r="C242" s="34" t="s">
        <v>698</v>
      </c>
      <c r="D242" s="27">
        <v>1000000</v>
      </c>
      <c r="E242" s="72">
        <v>249900</v>
      </c>
      <c r="F242" s="81">
        <f t="shared" si="3"/>
        <v>24.990000000000002</v>
      </c>
      <c r="G242" s="4"/>
    </row>
    <row r="243" spans="1:7" ht="12.95" customHeight="1" thickBot="1" x14ac:dyDescent="0.3">
      <c r="A243" s="46"/>
      <c r="B243" s="47"/>
      <c r="C243" s="47"/>
      <c r="D243" s="47"/>
      <c r="E243" s="47"/>
      <c r="F243" s="81" t="e">
        <f t="shared" si="3"/>
        <v>#DIV/0!</v>
      </c>
      <c r="G243" s="4"/>
    </row>
    <row r="244" spans="1:7" ht="54.75" customHeight="1" thickBot="1" x14ac:dyDescent="0.3">
      <c r="A244" s="48" t="s">
        <v>699</v>
      </c>
      <c r="B244" s="49">
        <v>450</v>
      </c>
      <c r="C244" s="50" t="s">
        <v>24</v>
      </c>
      <c r="D244" s="51">
        <v>102979.94</v>
      </c>
      <c r="E244" s="80">
        <v>22844369.440000001</v>
      </c>
      <c r="F244" s="81">
        <f t="shared" si="3"/>
        <v>22183.31981937453</v>
      </c>
      <c r="G244" s="4"/>
    </row>
    <row r="245" spans="1:7" ht="12.95" customHeight="1" x14ac:dyDescent="0.25">
      <c r="A245" s="3"/>
      <c r="B245" s="52"/>
      <c r="C245" s="52"/>
      <c r="D245" s="35"/>
      <c r="E245" s="35"/>
      <c r="F245" s="75"/>
      <c r="G245" s="4"/>
    </row>
    <row r="246" spans="1:7" ht="12.95" customHeight="1" x14ac:dyDescent="0.25">
      <c r="A246" s="8"/>
      <c r="B246" s="8"/>
      <c r="C246" s="8"/>
      <c r="D246" s="36"/>
      <c r="E246" s="36"/>
      <c r="F246" s="36"/>
      <c r="G246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F6" sqref="F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700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701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4"/>
    </row>
    <row r="7" spans="1:6" ht="38.25" customHeight="1" x14ac:dyDescent="0.25">
      <c r="A7" s="42" t="s">
        <v>702</v>
      </c>
      <c r="B7" s="25" t="s">
        <v>703</v>
      </c>
      <c r="C7" s="26" t="s">
        <v>24</v>
      </c>
      <c r="D7" s="27">
        <v>-102979.94</v>
      </c>
      <c r="E7" s="27">
        <v>-22844369.440000001</v>
      </c>
      <c r="F7" s="4"/>
    </row>
    <row r="8" spans="1:6" ht="19.5" customHeight="1" x14ac:dyDescent="0.25">
      <c r="A8" s="57" t="s">
        <v>704</v>
      </c>
      <c r="B8" s="29"/>
      <c r="C8" s="30"/>
      <c r="D8" s="30"/>
      <c r="E8" s="58"/>
      <c r="F8" s="4"/>
    </row>
    <row r="9" spans="1:6" ht="24.75" customHeight="1" x14ac:dyDescent="0.25">
      <c r="A9" s="59" t="s">
        <v>705</v>
      </c>
      <c r="B9" s="60" t="s">
        <v>706</v>
      </c>
      <c r="C9" s="56" t="s">
        <v>24</v>
      </c>
      <c r="D9" s="44">
        <v>-410730.71</v>
      </c>
      <c r="E9" s="44">
        <v>-977658.91</v>
      </c>
      <c r="F9" s="4"/>
    </row>
    <row r="10" spans="1:6" ht="12.95" customHeight="1" x14ac:dyDescent="0.25">
      <c r="A10" s="61" t="s">
        <v>707</v>
      </c>
      <c r="B10" s="29"/>
      <c r="C10" s="30"/>
      <c r="D10" s="30"/>
      <c r="E10" s="30"/>
      <c r="F10" s="4"/>
    </row>
    <row r="11" spans="1:6" ht="45.75" x14ac:dyDescent="0.25">
      <c r="A11" s="32" t="s">
        <v>708</v>
      </c>
      <c r="B11" s="62" t="s">
        <v>706</v>
      </c>
      <c r="C11" s="56" t="s">
        <v>709</v>
      </c>
      <c r="D11" s="44">
        <v>-1008844.23</v>
      </c>
      <c r="E11" s="44">
        <v>-1008844.23</v>
      </c>
      <c r="F11" s="4"/>
    </row>
    <row r="12" spans="1:6" ht="57" x14ac:dyDescent="0.25">
      <c r="A12" s="32" t="s">
        <v>710</v>
      </c>
      <c r="B12" s="62" t="s">
        <v>706</v>
      </c>
      <c r="C12" s="56" t="s">
        <v>711</v>
      </c>
      <c r="D12" s="44">
        <v>-1008844.23</v>
      </c>
      <c r="E12" s="44">
        <v>-1008844.23</v>
      </c>
      <c r="F12" s="4"/>
    </row>
    <row r="13" spans="1:6" ht="57" x14ac:dyDescent="0.25">
      <c r="A13" s="32" t="s">
        <v>712</v>
      </c>
      <c r="B13" s="62" t="s">
        <v>706</v>
      </c>
      <c r="C13" s="56" t="s">
        <v>713</v>
      </c>
      <c r="D13" s="44">
        <v>-1008844.23</v>
      </c>
      <c r="E13" s="44">
        <v>-1008844.23</v>
      </c>
      <c r="F13" s="4"/>
    </row>
    <row r="14" spans="1:6" ht="57" x14ac:dyDescent="0.25">
      <c r="A14" s="32" t="s">
        <v>714</v>
      </c>
      <c r="B14" s="62" t="s">
        <v>706</v>
      </c>
      <c r="C14" s="56" t="s">
        <v>715</v>
      </c>
      <c r="D14" s="44">
        <v>-1008844.23</v>
      </c>
      <c r="E14" s="44">
        <v>-1008844.23</v>
      </c>
      <c r="F14" s="4"/>
    </row>
    <row r="15" spans="1:6" ht="57" x14ac:dyDescent="0.25">
      <c r="A15" s="32" t="s">
        <v>716</v>
      </c>
      <c r="B15" s="62" t="s">
        <v>706</v>
      </c>
      <c r="C15" s="56" t="s">
        <v>717</v>
      </c>
      <c r="D15" s="44" t="s">
        <v>25</v>
      </c>
      <c r="E15" s="44" t="s">
        <v>25</v>
      </c>
      <c r="F15" s="4"/>
    </row>
    <row r="16" spans="1:6" ht="57" x14ac:dyDescent="0.25">
      <c r="A16" s="32" t="s">
        <v>718</v>
      </c>
      <c r="B16" s="62" t="s">
        <v>706</v>
      </c>
      <c r="C16" s="56" t="s">
        <v>719</v>
      </c>
      <c r="D16" s="44" t="s">
        <v>25</v>
      </c>
      <c r="E16" s="44" t="s">
        <v>25</v>
      </c>
      <c r="F16" s="4"/>
    </row>
    <row r="17" spans="1:6" ht="45.75" x14ac:dyDescent="0.25">
      <c r="A17" s="32" t="s">
        <v>720</v>
      </c>
      <c r="B17" s="62" t="s">
        <v>706</v>
      </c>
      <c r="C17" s="56" t="s">
        <v>721</v>
      </c>
      <c r="D17" s="44">
        <v>598113.52</v>
      </c>
      <c r="E17" s="44">
        <v>31185.32</v>
      </c>
      <c r="F17" s="4"/>
    </row>
    <row r="18" spans="1:6" ht="45.75" x14ac:dyDescent="0.25">
      <c r="A18" s="32" t="s">
        <v>722</v>
      </c>
      <c r="B18" s="62" t="s">
        <v>706</v>
      </c>
      <c r="C18" s="56" t="s">
        <v>723</v>
      </c>
      <c r="D18" s="44">
        <v>598113.52</v>
      </c>
      <c r="E18" s="44">
        <v>31185.32</v>
      </c>
      <c r="F18" s="4"/>
    </row>
    <row r="19" spans="1:6" ht="45.75" x14ac:dyDescent="0.25">
      <c r="A19" s="32" t="s">
        <v>724</v>
      </c>
      <c r="B19" s="62" t="s">
        <v>706</v>
      </c>
      <c r="C19" s="56" t="s">
        <v>725</v>
      </c>
      <c r="D19" s="44">
        <v>598113.52</v>
      </c>
      <c r="E19" s="44">
        <v>31185.32</v>
      </c>
      <c r="F19" s="4"/>
    </row>
    <row r="20" spans="1:6" ht="57" x14ac:dyDescent="0.25">
      <c r="A20" s="32" t="s">
        <v>726</v>
      </c>
      <c r="B20" s="62" t="s">
        <v>706</v>
      </c>
      <c r="C20" s="56" t="s">
        <v>727</v>
      </c>
      <c r="D20" s="44">
        <v>598113.52</v>
      </c>
      <c r="E20" s="44">
        <v>31185.32</v>
      </c>
      <c r="F20" s="4"/>
    </row>
    <row r="21" spans="1:6" ht="68.25" x14ac:dyDescent="0.25">
      <c r="A21" s="32" t="s">
        <v>728</v>
      </c>
      <c r="B21" s="62" t="s">
        <v>706</v>
      </c>
      <c r="C21" s="56" t="s">
        <v>729</v>
      </c>
      <c r="D21" s="44">
        <v>598113.52</v>
      </c>
      <c r="E21" s="44">
        <v>31185.32</v>
      </c>
      <c r="F21" s="4"/>
    </row>
    <row r="22" spans="1:6" ht="24.75" customHeight="1" x14ac:dyDescent="0.25">
      <c r="A22" s="59" t="s">
        <v>730</v>
      </c>
      <c r="B22" s="60" t="s">
        <v>731</v>
      </c>
      <c r="C22" s="56" t="s">
        <v>24</v>
      </c>
      <c r="D22" s="44" t="s">
        <v>25</v>
      </c>
      <c r="E22" s="44" t="s">
        <v>25</v>
      </c>
      <c r="F22" s="4"/>
    </row>
    <row r="23" spans="1:6" ht="15" customHeight="1" x14ac:dyDescent="0.25">
      <c r="A23" s="61" t="s">
        <v>707</v>
      </c>
      <c r="B23" s="29"/>
      <c r="C23" s="30"/>
      <c r="D23" s="30"/>
      <c r="E23" s="30"/>
      <c r="F23" s="4"/>
    </row>
    <row r="24" spans="1:6" ht="24.75" customHeight="1" x14ac:dyDescent="0.25">
      <c r="A24" s="59" t="s">
        <v>732</v>
      </c>
      <c r="B24" s="60" t="s">
        <v>733</v>
      </c>
      <c r="C24" s="56" t="s">
        <v>24</v>
      </c>
      <c r="D24" s="44">
        <v>307750.77</v>
      </c>
      <c r="E24" s="44">
        <v>-21866710.530000001</v>
      </c>
      <c r="F24" s="4"/>
    </row>
    <row r="25" spans="1:6" ht="45.75" x14ac:dyDescent="0.25">
      <c r="A25" s="32" t="s">
        <v>734</v>
      </c>
      <c r="B25" s="62" t="s">
        <v>733</v>
      </c>
      <c r="C25" s="56" t="s">
        <v>735</v>
      </c>
      <c r="D25" s="44">
        <v>307750.77</v>
      </c>
      <c r="E25" s="44">
        <v>-21866710.530000001</v>
      </c>
      <c r="F25" s="4"/>
    </row>
    <row r="26" spans="1:6" ht="24.75" customHeight="1" x14ac:dyDescent="0.25">
      <c r="A26" s="59" t="s">
        <v>736</v>
      </c>
      <c r="B26" s="60" t="s">
        <v>737</v>
      </c>
      <c r="C26" s="56" t="s">
        <v>24</v>
      </c>
      <c r="D26" s="44">
        <v>-186933658.65000001</v>
      </c>
      <c r="E26" s="44">
        <v>-60606151.890000001</v>
      </c>
      <c r="F26" s="4"/>
    </row>
    <row r="27" spans="1:6" ht="34.5" x14ac:dyDescent="0.25">
      <c r="A27" s="32" t="s">
        <v>738</v>
      </c>
      <c r="B27" s="62" t="s">
        <v>737</v>
      </c>
      <c r="C27" s="56" t="s">
        <v>739</v>
      </c>
      <c r="D27" s="44">
        <v>-186933658.65000001</v>
      </c>
      <c r="E27" s="44">
        <v>-60606151.890000001</v>
      </c>
      <c r="F27" s="4"/>
    </row>
    <row r="28" spans="1:6" ht="34.5" x14ac:dyDescent="0.25">
      <c r="A28" s="32" t="s">
        <v>740</v>
      </c>
      <c r="B28" s="62" t="s">
        <v>737</v>
      </c>
      <c r="C28" s="56" t="s">
        <v>741</v>
      </c>
      <c r="D28" s="44">
        <v>-186933658.65000001</v>
      </c>
      <c r="E28" s="44">
        <v>-60606151.890000001</v>
      </c>
      <c r="F28" s="4"/>
    </row>
    <row r="29" spans="1:6" ht="34.5" x14ac:dyDescent="0.25">
      <c r="A29" s="32" t="s">
        <v>742</v>
      </c>
      <c r="B29" s="62" t="s">
        <v>737</v>
      </c>
      <c r="C29" s="56" t="s">
        <v>743</v>
      </c>
      <c r="D29" s="44">
        <v>-186933658.65000001</v>
      </c>
      <c r="E29" s="44">
        <v>-60606151.890000001</v>
      </c>
      <c r="F29" s="4"/>
    </row>
    <row r="30" spans="1:6" ht="45.75" x14ac:dyDescent="0.25">
      <c r="A30" s="32" t="s">
        <v>744</v>
      </c>
      <c r="B30" s="62" t="s">
        <v>737</v>
      </c>
      <c r="C30" s="56" t="s">
        <v>745</v>
      </c>
      <c r="D30" s="44">
        <v>-186933658.65000001</v>
      </c>
      <c r="E30" s="44">
        <v>-60606151.890000001</v>
      </c>
      <c r="F30" s="4"/>
    </row>
    <row r="31" spans="1:6" ht="45.75" x14ac:dyDescent="0.25">
      <c r="A31" s="32" t="s">
        <v>746</v>
      </c>
      <c r="B31" s="62" t="s">
        <v>737</v>
      </c>
      <c r="C31" s="56" t="s">
        <v>747</v>
      </c>
      <c r="D31" s="44" t="s">
        <v>25</v>
      </c>
      <c r="E31" s="44" t="s">
        <v>25</v>
      </c>
      <c r="F31" s="4"/>
    </row>
    <row r="32" spans="1:6" ht="45.75" x14ac:dyDescent="0.25">
      <c r="A32" s="32" t="s">
        <v>748</v>
      </c>
      <c r="B32" s="62" t="s">
        <v>737</v>
      </c>
      <c r="C32" s="56" t="s">
        <v>749</v>
      </c>
      <c r="D32" s="44" t="s">
        <v>25</v>
      </c>
      <c r="E32" s="44" t="s">
        <v>25</v>
      </c>
      <c r="F32" s="4"/>
    </row>
    <row r="33" spans="1:6" ht="24.75" customHeight="1" x14ac:dyDescent="0.25">
      <c r="A33" s="59" t="s">
        <v>750</v>
      </c>
      <c r="B33" s="60" t="s">
        <v>751</v>
      </c>
      <c r="C33" s="56" t="s">
        <v>24</v>
      </c>
      <c r="D33" s="44">
        <v>187241409.41999999</v>
      </c>
      <c r="E33" s="44">
        <v>38739441.359999999</v>
      </c>
      <c r="F33" s="4"/>
    </row>
    <row r="34" spans="1:6" ht="34.5" x14ac:dyDescent="0.25">
      <c r="A34" s="32" t="s">
        <v>752</v>
      </c>
      <c r="B34" s="62" t="s">
        <v>751</v>
      </c>
      <c r="C34" s="56" t="s">
        <v>753</v>
      </c>
      <c r="D34" s="44">
        <v>187241409.41999999</v>
      </c>
      <c r="E34" s="44">
        <v>38739441.359999999</v>
      </c>
      <c r="F34" s="4"/>
    </row>
    <row r="35" spans="1:6" ht="34.5" x14ac:dyDescent="0.25">
      <c r="A35" s="32" t="s">
        <v>754</v>
      </c>
      <c r="B35" s="62" t="s">
        <v>751</v>
      </c>
      <c r="C35" s="56" t="s">
        <v>755</v>
      </c>
      <c r="D35" s="44">
        <v>187241409.41999999</v>
      </c>
      <c r="E35" s="44">
        <v>38739441.359999999</v>
      </c>
      <c r="F35" s="4"/>
    </row>
    <row r="36" spans="1:6" ht="34.5" x14ac:dyDescent="0.25">
      <c r="A36" s="32" t="s">
        <v>756</v>
      </c>
      <c r="B36" s="62" t="s">
        <v>751</v>
      </c>
      <c r="C36" s="56" t="s">
        <v>757</v>
      </c>
      <c r="D36" s="44">
        <v>187241409.41999999</v>
      </c>
      <c r="E36" s="44">
        <v>38739441.359999999</v>
      </c>
      <c r="F36" s="4"/>
    </row>
    <row r="37" spans="1:6" ht="45.75" x14ac:dyDescent="0.25">
      <c r="A37" s="32" t="s">
        <v>758</v>
      </c>
      <c r="B37" s="62" t="s">
        <v>751</v>
      </c>
      <c r="C37" s="56" t="s">
        <v>759</v>
      </c>
      <c r="D37" s="44">
        <v>187241409.41999999</v>
      </c>
      <c r="E37" s="44">
        <v>38739441.359999999</v>
      </c>
      <c r="F37" s="4"/>
    </row>
    <row r="38" spans="1:6" ht="45.75" x14ac:dyDescent="0.25">
      <c r="A38" s="32" t="s">
        <v>760</v>
      </c>
      <c r="B38" s="62" t="s">
        <v>751</v>
      </c>
      <c r="C38" s="56" t="s">
        <v>761</v>
      </c>
      <c r="D38" s="44" t="s">
        <v>25</v>
      </c>
      <c r="E38" s="44" t="s">
        <v>25</v>
      </c>
      <c r="F38" s="4"/>
    </row>
    <row r="39" spans="1:6" ht="46.5" thickBot="1" x14ac:dyDescent="0.3">
      <c r="A39" s="32" t="s">
        <v>762</v>
      </c>
      <c r="B39" s="62" t="s">
        <v>751</v>
      </c>
      <c r="C39" s="56" t="s">
        <v>763</v>
      </c>
      <c r="D39" s="44" t="s">
        <v>25</v>
      </c>
      <c r="E39" s="44" t="s">
        <v>25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765DF00-CAED-4FDC-84A2-BAD26AF5BE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2025-01-21T12:17:35Z</dcterms:created>
  <dcterms:modified xsi:type="dcterms:W3CDTF">2025-01-21T12:20:34Z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0503317G_20220101_3.xlsx</vt:lpwstr>
  </property>
  <property fmtid="{D5CDD505-2E9C-101B-9397-08002B2CF9AE}" pid="3" name="Название отчета">
    <vt:lpwstr>0503317G_20220101_3.xlsx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